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TZ\Usuarios\Clasificaciones sociales tiro\"/>
    </mc:Choice>
  </mc:AlternateContent>
  <xr:revisionPtr revIDLastSave="0" documentId="13_ncr:1_{2AFC8F13-2BFA-4A84-8C62-6E2869A29FA8}" xr6:coauthVersionLast="47" xr6:coauthVersionMax="47" xr10:uidLastSave="{00000000-0000-0000-0000-000000000000}"/>
  <bookViews>
    <workbookView xWindow="-120" yWindow="-120" windowWidth="29040" windowHeight="15720" tabRatio="974" firstSheet="11" activeTab="21" xr2:uid="{00000000-000D-0000-FFFF-FFFF00000000}"/>
  </bookViews>
  <sheets>
    <sheet name="15+15 Clasico" sheetId="1" r:id="rId1"/>
    <sheet name="15+15 P. Fuego Central " sheetId="18" r:id="rId2"/>
    <sheet name="P. Fuego Central" sheetId="3" r:id="rId3"/>
    <sheet name="15+15 P. Deportiva " sheetId="22" r:id="rId4"/>
    <sheet name=" P. Deportiva" sheetId="21" r:id="rId5"/>
    <sheet name="15+15 P. Dam " sheetId="25" r:id="rId6"/>
    <sheet name="P. Damas " sheetId="20" r:id="rId7"/>
    <sheet name="15 +15 P. Standard " sheetId="30" r:id="rId8"/>
    <sheet name="P. Standard" sheetId="2" r:id="rId9"/>
    <sheet name="15+15 P. 9 mm. " sheetId="31" r:id="rId10"/>
    <sheet name="P. 9 mm." sheetId="4" r:id="rId11"/>
    <sheet name="Wanted Sheriff" sheetId="8" r:id="rId12"/>
    <sheet name="P. Velocidad" sheetId="5" r:id="rId13"/>
    <sheet name="P. Libre" sheetId="11" r:id="rId14"/>
    <sheet name="C. BR-50 Aire" sheetId="6" r:id="rId15"/>
    <sheet name="C. BR-50" sheetId="23" r:id="rId16"/>
    <sheet name="Armas Históricas" sheetId="9" r:id="rId17"/>
    <sheet name="C. Miras Abiertas" sheetId="14" r:id="rId18"/>
    <sheet name="C. F-Class 50m" sheetId="24" r:id="rId19"/>
    <sheet name="C. F-Class 100m" sheetId="26" r:id="rId20"/>
    <sheet name="C. F-Class Combinada" sheetId="34" r:id="rId21"/>
    <sheet name="Aire Comprimido " sheetId="19" r:id="rId22"/>
    <sheet name="Aire Comprimido mixtos" sheetId="10" r:id="rId23"/>
    <sheet name="Carabina Ligera" sheetId="28" r:id="rId24"/>
    <sheet name="El balín" sheetId="33" r:id="rId25"/>
  </sheets>
  <definedNames>
    <definedName name="_xlnm._FilterDatabase" localSheetId="0" hidden="1">'15+15 Clasico'!$B$10:$G$18</definedName>
    <definedName name="_xlnm._FilterDatabase" localSheetId="9" hidden="1">'15+15 P. 9 mm. '!$J$1:$J$39</definedName>
    <definedName name="_xlnm._FilterDatabase" localSheetId="5" hidden="1">'15+15 P. Dam '!#REF!</definedName>
    <definedName name="_xlnm._FilterDatabase" localSheetId="3" hidden="1">'15+15 P. Deportiva '!#REF!</definedName>
    <definedName name="_xlnm._FilterDatabase" localSheetId="1" hidden="1">'15+15 P. Fuego Central '!$B$11:$N$20</definedName>
    <definedName name="_xlnm._FilterDatabase" localSheetId="21" hidden="1">'Aire Comprimido '!$A$5:$W$26</definedName>
    <definedName name="_xlnm._FilterDatabase" localSheetId="22" hidden="1">'Aire Comprimido mixtos'!$A$5:$M$23</definedName>
    <definedName name="_xlnm._FilterDatabase" localSheetId="23" hidden="1">'Carabina Ligera'!$A$5:$J$25</definedName>
    <definedName name="_xlnm._FilterDatabase" localSheetId="24" hidden="1">'El balín'!$A$5:$L$25</definedName>
    <definedName name="_xlnm._FilterDatabase" localSheetId="10" hidden="1">'P. 9 mm.'!$K$1:$K$59</definedName>
    <definedName name="_xlnm._FilterDatabase" localSheetId="12" hidden="1">'P. Velocidad'!$I$10:$I$25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8" i="22" l="1"/>
  <c r="N207" i="22"/>
  <c r="N206" i="22"/>
  <c r="N205" i="22"/>
  <c r="N204" i="22"/>
  <c r="N203" i="22"/>
  <c r="N202" i="22"/>
  <c r="J53" i="30"/>
  <c r="J54" i="30"/>
  <c r="J55" i="30"/>
  <c r="L154" i="2"/>
  <c r="L150" i="2"/>
  <c r="L151" i="2"/>
  <c r="L152" i="2"/>
  <c r="L153" i="2"/>
  <c r="L172" i="2"/>
  <c r="L173" i="2"/>
  <c r="L174" i="2"/>
  <c r="L175" i="2"/>
  <c r="L166" i="2"/>
  <c r="L167" i="2"/>
  <c r="L168" i="2"/>
  <c r="L169" i="2"/>
  <c r="L170" i="2"/>
  <c r="L171" i="2"/>
  <c r="J132" i="30"/>
  <c r="J133" i="30"/>
  <c r="J134" i="30"/>
  <c r="J135" i="30"/>
  <c r="J136" i="30"/>
  <c r="J131" i="30"/>
  <c r="L54" i="8"/>
  <c r="L52" i="8"/>
  <c r="L53" i="8"/>
  <c r="W32" i="19"/>
  <c r="W90" i="19"/>
  <c r="W89" i="19"/>
  <c r="I27" i="5"/>
  <c r="I28" i="5"/>
  <c r="I29" i="5"/>
  <c r="I30" i="5"/>
  <c r="I31" i="5"/>
  <c r="I32" i="5"/>
  <c r="W70" i="19" l="1"/>
  <c r="W71" i="19"/>
  <c r="W72" i="19"/>
  <c r="W73" i="19"/>
  <c r="W74" i="19"/>
  <c r="W75" i="19"/>
  <c r="W68" i="19"/>
  <c r="W69" i="19"/>
  <c r="W66" i="19"/>
  <c r="W67" i="19"/>
  <c r="O35" i="3"/>
  <c r="O36" i="3"/>
  <c r="O37" i="3"/>
  <c r="O38" i="3"/>
  <c r="P88" i="21"/>
  <c r="P89" i="21"/>
  <c r="P90" i="21"/>
  <c r="P91" i="21"/>
  <c r="P92" i="21"/>
  <c r="P93" i="21"/>
  <c r="J126" i="30"/>
  <c r="J127" i="30"/>
  <c r="J128" i="30"/>
  <c r="J129" i="30"/>
  <c r="J130" i="30"/>
  <c r="O34" i="3"/>
  <c r="P78" i="21"/>
  <c r="P79" i="21"/>
  <c r="P80" i="21"/>
  <c r="P81" i="21"/>
  <c r="P82" i="21"/>
  <c r="P83" i="21"/>
  <c r="P84" i="21"/>
  <c r="P85" i="21"/>
  <c r="P86" i="21"/>
  <c r="P87" i="21"/>
  <c r="W143" i="19"/>
  <c r="L140" i="2"/>
  <c r="L141" i="2"/>
  <c r="L142" i="2"/>
  <c r="L143" i="2"/>
  <c r="L144" i="2"/>
  <c r="L145" i="2"/>
  <c r="L146" i="2"/>
  <c r="L147" i="2"/>
  <c r="L148" i="2"/>
  <c r="L149" i="2"/>
  <c r="L60" i="2" l="1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65" i="2"/>
  <c r="L164" i="2"/>
  <c r="L163" i="2"/>
  <c r="L162" i="2"/>
  <c r="L161" i="2"/>
  <c r="L160" i="2"/>
  <c r="L159" i="2"/>
  <c r="L158" i="2"/>
  <c r="L157" i="2"/>
  <c r="L156" i="2"/>
  <c r="L59" i="2"/>
  <c r="L58" i="2"/>
  <c r="L59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49" i="33"/>
  <c r="L50" i="33"/>
  <c r="L51" i="33"/>
  <c r="L52" i="33"/>
  <c r="L53" i="33"/>
  <c r="L54" i="33"/>
  <c r="L55" i="33"/>
  <c r="L56" i="33"/>
  <c r="L57" i="33"/>
  <c r="L58" i="33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P75" i="21"/>
  <c r="P76" i="21"/>
  <c r="P77" i="21"/>
  <c r="P73" i="21"/>
  <c r="P74" i="21"/>
  <c r="P172" i="21"/>
  <c r="P173" i="21"/>
  <c r="P174" i="21"/>
  <c r="P175" i="21"/>
  <c r="P176" i="21"/>
  <c r="P177" i="21"/>
  <c r="P178" i="21"/>
  <c r="P179" i="21"/>
  <c r="P180" i="21"/>
  <c r="P181" i="21"/>
  <c r="P182" i="21"/>
  <c r="P183" i="21"/>
  <c r="P184" i="21"/>
  <c r="P185" i="21"/>
  <c r="P186" i="21"/>
  <c r="P187" i="21"/>
  <c r="P188" i="21"/>
  <c r="P189" i="21"/>
  <c r="P190" i="21"/>
  <c r="P162" i="21"/>
  <c r="P163" i="21"/>
  <c r="P164" i="21"/>
  <c r="P165" i="21"/>
  <c r="P166" i="21"/>
  <c r="P167" i="21"/>
  <c r="P168" i="21"/>
  <c r="P169" i="21"/>
  <c r="P170" i="21"/>
  <c r="P171" i="21"/>
  <c r="J106" i="30"/>
  <c r="J121" i="30"/>
  <c r="J122" i="30"/>
  <c r="J123" i="30"/>
  <c r="J124" i="30"/>
  <c r="J125" i="30"/>
  <c r="J107" i="30"/>
  <c r="J108" i="30"/>
  <c r="J109" i="30"/>
  <c r="J110" i="30"/>
  <c r="J111" i="30"/>
  <c r="J112" i="30"/>
  <c r="J113" i="30"/>
  <c r="J114" i="30"/>
  <c r="J115" i="30"/>
  <c r="J116" i="30"/>
  <c r="J117" i="30"/>
  <c r="J118" i="30"/>
  <c r="J119" i="30"/>
  <c r="J120" i="30"/>
  <c r="J105" i="30"/>
  <c r="J153" i="30"/>
  <c r="J152" i="30"/>
  <c r="J151" i="30"/>
  <c r="J150" i="30"/>
  <c r="J149" i="30"/>
  <c r="J148" i="30"/>
  <c r="J147" i="30"/>
  <c r="J146" i="30"/>
  <c r="J145" i="30"/>
  <c r="J144" i="30"/>
  <c r="J143" i="30"/>
  <c r="J142" i="30"/>
  <c r="J141" i="30"/>
  <c r="J140" i="30"/>
  <c r="J139" i="30"/>
  <c r="J138" i="30"/>
  <c r="J104" i="30"/>
  <c r="J103" i="30"/>
  <c r="J102" i="30"/>
  <c r="J101" i="30"/>
  <c r="O42" i="3" l="1"/>
  <c r="O43" i="3"/>
  <c r="O44" i="3"/>
  <c r="O45" i="3"/>
  <c r="O46" i="3"/>
  <c r="O41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40" i="3"/>
  <c r="O10" i="3"/>
  <c r="O13" i="3"/>
  <c r="O14" i="3"/>
  <c r="O12" i="3"/>
  <c r="O15" i="3"/>
  <c r="O16" i="3"/>
  <c r="O17" i="3"/>
  <c r="O18" i="3"/>
  <c r="O19" i="3"/>
  <c r="O9" i="3"/>
  <c r="O20" i="3"/>
  <c r="O21" i="3"/>
  <c r="O22" i="3"/>
  <c r="O23" i="3"/>
  <c r="O24" i="3"/>
  <c r="O25" i="3"/>
  <c r="O26" i="3"/>
  <c r="O27" i="3"/>
  <c r="O28" i="3"/>
  <c r="O29" i="3"/>
  <c r="O30" i="3"/>
  <c r="O11" i="3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52" i="18"/>
  <c r="L48" i="2"/>
  <c r="L49" i="2"/>
  <c r="L50" i="2"/>
  <c r="L51" i="2"/>
  <c r="L52" i="2"/>
  <c r="L53" i="2"/>
  <c r="L54" i="2"/>
  <c r="L55" i="2"/>
  <c r="L56" i="2"/>
  <c r="L57" i="2"/>
  <c r="I26" i="5"/>
  <c r="P155" i="21"/>
  <c r="P156" i="21"/>
  <c r="P157" i="21"/>
  <c r="P158" i="21"/>
  <c r="P159" i="21"/>
  <c r="P160" i="21"/>
  <c r="P161" i="21"/>
  <c r="P66" i="21"/>
  <c r="P67" i="21"/>
  <c r="P68" i="21"/>
  <c r="P69" i="21"/>
  <c r="P70" i="21"/>
  <c r="P71" i="21"/>
  <c r="P72" i="21"/>
  <c r="W65" i="19"/>
  <c r="W63" i="19"/>
  <c r="W64" i="19"/>
  <c r="L47" i="8"/>
  <c r="L48" i="8"/>
  <c r="L49" i="8"/>
  <c r="L50" i="8"/>
  <c r="L51" i="8"/>
  <c r="P150" i="21"/>
  <c r="P151" i="21"/>
  <c r="P152" i="21"/>
  <c r="P153" i="21"/>
  <c r="P154" i="21"/>
  <c r="P65" i="21"/>
  <c r="P63" i="21"/>
  <c r="P64" i="21"/>
  <c r="P62" i="21"/>
  <c r="P61" i="21"/>
  <c r="O31" i="3"/>
  <c r="O32" i="3"/>
  <c r="O33" i="3"/>
  <c r="O80" i="3"/>
  <c r="O81" i="3"/>
  <c r="O82" i="3"/>
  <c r="W131" i="19"/>
  <c r="W29" i="19"/>
  <c r="W30" i="19"/>
  <c r="W31" i="19"/>
  <c r="W61" i="19"/>
  <c r="W62" i="19"/>
  <c r="P98" i="21"/>
  <c r="P99" i="21"/>
  <c r="P100" i="21"/>
  <c r="P101" i="21"/>
  <c r="P102" i="21"/>
  <c r="P103" i="21"/>
  <c r="P104" i="21"/>
  <c r="P105" i="21"/>
  <c r="P106" i="21"/>
  <c r="P107" i="21"/>
  <c r="P108" i="21"/>
  <c r="P109" i="21"/>
  <c r="P110" i="21"/>
  <c r="P111" i="21"/>
  <c r="P112" i="21"/>
  <c r="P113" i="21"/>
  <c r="P114" i="21"/>
  <c r="P95" i="21"/>
  <c r="P115" i="21"/>
  <c r="P116" i="21"/>
  <c r="P97" i="21"/>
  <c r="P117" i="21"/>
  <c r="P118" i="21"/>
  <c r="P119" i="21"/>
  <c r="P120" i="21"/>
  <c r="P121" i="21"/>
  <c r="P122" i="21"/>
  <c r="P123" i="21"/>
  <c r="P124" i="21"/>
  <c r="P125" i="21"/>
  <c r="P126" i="21"/>
  <c r="P127" i="21"/>
  <c r="P128" i="21"/>
  <c r="P129" i="21"/>
  <c r="P130" i="21"/>
  <c r="P131" i="21"/>
  <c r="P132" i="21"/>
  <c r="P133" i="21"/>
  <c r="P134" i="21"/>
  <c r="P135" i="21"/>
  <c r="P136" i="21"/>
  <c r="P137" i="21"/>
  <c r="P138" i="21"/>
  <c r="P139" i="21"/>
  <c r="P140" i="21"/>
  <c r="P141" i="21"/>
  <c r="P142" i="21"/>
  <c r="P143" i="21"/>
  <c r="P144" i="21"/>
  <c r="P145" i="21"/>
  <c r="P146" i="21"/>
  <c r="P147" i="21"/>
  <c r="P148" i="21"/>
  <c r="P96" i="21"/>
  <c r="P149" i="21"/>
  <c r="P10" i="21"/>
  <c r="P12" i="21"/>
  <c r="P13" i="21"/>
  <c r="P14" i="21"/>
  <c r="P11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57" i="21"/>
  <c r="P58" i="21"/>
  <c r="P59" i="21"/>
  <c r="P9" i="21"/>
  <c r="P60" i="21"/>
  <c r="N11" i="20"/>
  <c r="N14" i="20"/>
  <c r="N13" i="20"/>
  <c r="N15" i="20"/>
  <c r="N16" i="20"/>
  <c r="N17" i="20"/>
  <c r="N10" i="20"/>
  <c r="N12" i="20"/>
  <c r="N18" i="20"/>
  <c r="N19" i="20"/>
  <c r="N20" i="20"/>
  <c r="N21" i="20"/>
  <c r="N22" i="20"/>
  <c r="N23" i="20"/>
  <c r="N24" i="20"/>
  <c r="N25" i="20"/>
  <c r="N26" i="20"/>
  <c r="N27" i="20"/>
  <c r="N9" i="20"/>
  <c r="W127" i="19" l="1"/>
  <c r="W60" i="19"/>
  <c r="W55" i="19" l="1"/>
  <c r="W56" i="19"/>
  <c r="W57" i="19"/>
  <c r="W58" i="19"/>
  <c r="W59" i="19"/>
  <c r="J79" i="34" l="1"/>
  <c r="J78" i="34"/>
  <c r="J77" i="34"/>
  <c r="J76" i="34"/>
  <c r="J75" i="34"/>
  <c r="J74" i="34"/>
  <c r="J64" i="34"/>
  <c r="J63" i="34"/>
  <c r="J62" i="34"/>
  <c r="J61" i="34"/>
  <c r="J60" i="34"/>
  <c r="J59" i="34"/>
  <c r="J48" i="34"/>
  <c r="J47" i="34"/>
  <c r="J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20" i="11" l="1"/>
  <c r="W142" i="19" l="1"/>
  <c r="G109" i="1" l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08" i="1"/>
  <c r="M183" i="9" l="1"/>
  <c r="M182" i="9"/>
  <c r="M181" i="9"/>
  <c r="M180" i="9"/>
  <c r="M179" i="9"/>
  <c r="M178" i="9"/>
  <c r="L16" i="2" l="1"/>
  <c r="L45" i="6"/>
  <c r="L44" i="6"/>
  <c r="L43" i="6"/>
  <c r="L42" i="6"/>
  <c r="L41" i="6"/>
  <c r="L40" i="6"/>
  <c r="L39" i="6"/>
  <c r="L38" i="6"/>
  <c r="L37" i="6"/>
  <c r="L32" i="6"/>
  <c r="L31" i="6"/>
  <c r="L30" i="6"/>
  <c r="L29" i="6"/>
  <c r="L28" i="6"/>
  <c r="L27" i="6"/>
  <c r="L26" i="6"/>
  <c r="L25" i="6"/>
  <c r="L24" i="6"/>
  <c r="L13" i="25" l="1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J10" i="28"/>
  <c r="J12" i="28"/>
  <c r="J13" i="28"/>
  <c r="J14" i="28"/>
  <c r="J11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W163" i="19"/>
  <c r="W156" i="19"/>
  <c r="W152" i="19"/>
  <c r="W151" i="19"/>
  <c r="W150" i="19"/>
  <c r="W149" i="19"/>
  <c r="W137" i="19"/>
  <c r="W139" i="19"/>
  <c r="W136" i="19"/>
  <c r="W140" i="19"/>
  <c r="W141" i="19"/>
  <c r="W129" i="19"/>
  <c r="W130" i="19"/>
  <c r="W106" i="19"/>
  <c r="W81" i="19"/>
  <c r="W80" i="19"/>
  <c r="W83" i="19"/>
  <c r="W82" i="19"/>
  <c r="W84" i="19"/>
  <c r="W85" i="19"/>
  <c r="W86" i="19"/>
  <c r="W87" i="19"/>
  <c r="W88" i="19"/>
  <c r="W36" i="19"/>
  <c r="W38" i="19"/>
  <c r="W40" i="19"/>
  <c r="W43" i="19"/>
  <c r="W42" i="19"/>
  <c r="W44" i="19"/>
  <c r="W41" i="19"/>
  <c r="W35" i="19"/>
  <c r="W45" i="19"/>
  <c r="W46" i="19"/>
  <c r="W47" i="19"/>
  <c r="W48" i="19"/>
  <c r="W49" i="19"/>
  <c r="W39" i="19"/>
  <c r="W50" i="19"/>
  <c r="W51" i="19"/>
  <c r="W52" i="19"/>
  <c r="W53" i="19"/>
  <c r="W54" i="19"/>
  <c r="W12" i="19"/>
  <c r="W17" i="19"/>
  <c r="W13" i="19"/>
  <c r="W20" i="19"/>
  <c r="W21" i="19"/>
  <c r="W16" i="19"/>
  <c r="W22" i="19"/>
  <c r="W14" i="19"/>
  <c r="W23" i="19"/>
  <c r="W24" i="19"/>
  <c r="W10" i="19"/>
  <c r="W18" i="19"/>
  <c r="W19" i="19"/>
  <c r="W25" i="19"/>
  <c r="W15" i="19"/>
  <c r="W26" i="19"/>
  <c r="W27" i="19"/>
  <c r="W28" i="19"/>
  <c r="K53" i="26"/>
  <c r="K52" i="26"/>
  <c r="K51" i="26"/>
  <c r="K50" i="26"/>
  <c r="K49" i="26"/>
  <c r="K48" i="26"/>
  <c r="K47" i="26"/>
  <c r="K46" i="26"/>
  <c r="K29" i="26"/>
  <c r="K30" i="26"/>
  <c r="K31" i="26"/>
  <c r="K32" i="26"/>
  <c r="K33" i="26"/>
  <c r="K34" i="26"/>
  <c r="K35" i="26"/>
  <c r="K36" i="26"/>
  <c r="K37" i="26"/>
  <c r="K38" i="26"/>
  <c r="K15" i="26"/>
  <c r="K13" i="26"/>
  <c r="K14" i="26"/>
  <c r="K16" i="26"/>
  <c r="K17" i="26"/>
  <c r="K18" i="26"/>
  <c r="K19" i="26"/>
  <c r="K20" i="26"/>
  <c r="K21" i="26"/>
  <c r="J60" i="24"/>
  <c r="J61" i="24"/>
  <c r="J62" i="24"/>
  <c r="J63" i="24"/>
  <c r="J64" i="24"/>
  <c r="J33" i="24"/>
  <c r="J35" i="24"/>
  <c r="J32" i="24"/>
  <c r="J31" i="24"/>
  <c r="J36" i="24"/>
  <c r="J37" i="24"/>
  <c r="J38" i="24"/>
  <c r="J39" i="24"/>
  <c r="J40" i="24"/>
  <c r="J41" i="24"/>
  <c r="J42" i="24"/>
  <c r="J43" i="24"/>
  <c r="J44" i="24"/>
  <c r="J45" i="24"/>
  <c r="J46" i="24"/>
  <c r="J47" i="24"/>
  <c r="J48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M162" i="9"/>
  <c r="M164" i="9"/>
  <c r="M165" i="9"/>
  <c r="M166" i="9"/>
  <c r="M167" i="9"/>
  <c r="M168" i="9"/>
  <c r="M147" i="9"/>
  <c r="M148" i="9"/>
  <c r="M118" i="9"/>
  <c r="M119" i="9"/>
  <c r="M108" i="9"/>
  <c r="M109" i="9"/>
  <c r="M107" i="9"/>
  <c r="M77" i="9"/>
  <c r="M76" i="9"/>
  <c r="M78" i="9"/>
  <c r="M62" i="9"/>
  <c r="M63" i="9"/>
  <c r="M60" i="9"/>
  <c r="M61" i="9"/>
  <c r="M64" i="9"/>
  <c r="M65" i="9"/>
  <c r="M66" i="9"/>
  <c r="M67" i="9"/>
  <c r="M68" i="9"/>
  <c r="M69" i="9"/>
  <c r="M43" i="9"/>
  <c r="M44" i="9"/>
  <c r="M45" i="9"/>
  <c r="M46" i="9"/>
  <c r="M47" i="9"/>
  <c r="M48" i="9"/>
  <c r="M49" i="9"/>
  <c r="M50" i="9"/>
  <c r="M51" i="9"/>
  <c r="M52" i="9"/>
  <c r="M53" i="9"/>
  <c r="M34" i="9"/>
  <c r="M35" i="9"/>
  <c r="M36" i="9"/>
  <c r="M37" i="9"/>
  <c r="M12" i="9"/>
  <c r="M11" i="9"/>
  <c r="M13" i="9"/>
  <c r="M14" i="9"/>
  <c r="M15" i="9"/>
  <c r="M16" i="9"/>
  <c r="M17" i="9"/>
  <c r="M18" i="9"/>
  <c r="J54" i="23"/>
  <c r="J55" i="23"/>
  <c r="J56" i="23"/>
  <c r="J33" i="23"/>
  <c r="J34" i="23"/>
  <c r="J38" i="23"/>
  <c r="J39" i="23"/>
  <c r="J40" i="23"/>
  <c r="J41" i="23"/>
  <c r="J42" i="23"/>
  <c r="J43" i="23"/>
  <c r="J44" i="23"/>
  <c r="J45" i="23"/>
  <c r="J46" i="23"/>
  <c r="J47" i="23"/>
  <c r="J48" i="23"/>
  <c r="J13" i="23"/>
  <c r="J15" i="23"/>
  <c r="J16" i="23"/>
  <c r="J19" i="23"/>
  <c r="J20" i="23"/>
  <c r="J21" i="23"/>
  <c r="J22" i="23"/>
  <c r="J23" i="23"/>
  <c r="J24" i="23"/>
  <c r="J25" i="23"/>
  <c r="J26" i="23"/>
  <c r="J27" i="23"/>
  <c r="J28" i="23"/>
  <c r="L14" i="6"/>
  <c r="L15" i="6"/>
  <c r="L16" i="6"/>
  <c r="L17" i="6"/>
  <c r="L12" i="6"/>
  <c r="L13" i="6"/>
  <c r="L18" i="6"/>
  <c r="L19" i="6"/>
  <c r="I12" i="5"/>
  <c r="I13" i="5"/>
  <c r="I11" i="5"/>
  <c r="I14" i="5"/>
  <c r="I15" i="5"/>
  <c r="I16" i="5"/>
  <c r="I17" i="5"/>
  <c r="I18" i="5"/>
  <c r="I19" i="5"/>
  <c r="I20" i="5"/>
  <c r="I21" i="5"/>
  <c r="I22" i="5"/>
  <c r="I23" i="5"/>
  <c r="I24" i="5"/>
  <c r="I25" i="5"/>
  <c r="L9" i="8"/>
  <c r="L10" i="8"/>
  <c r="L13" i="8"/>
  <c r="L16" i="8"/>
  <c r="L17" i="8"/>
  <c r="L12" i="8"/>
  <c r="L18" i="8"/>
  <c r="L19" i="8"/>
  <c r="L14" i="8"/>
  <c r="L20" i="8"/>
  <c r="L21" i="8"/>
  <c r="L22" i="8"/>
  <c r="L23" i="8"/>
  <c r="L24" i="8"/>
  <c r="L25" i="8"/>
  <c r="L1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K11" i="4"/>
  <c r="K14" i="4"/>
  <c r="K15" i="4"/>
  <c r="K16" i="4"/>
  <c r="K17" i="4"/>
  <c r="K12" i="4"/>
  <c r="K18" i="4"/>
  <c r="K19" i="4"/>
  <c r="K20" i="4"/>
  <c r="K21" i="4"/>
  <c r="K22" i="4"/>
  <c r="K23" i="4"/>
  <c r="K1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L11" i="2"/>
  <c r="L12" i="2"/>
  <c r="L13" i="2"/>
  <c r="L14" i="2"/>
  <c r="L15" i="2"/>
  <c r="L17" i="2"/>
  <c r="L18" i="2"/>
  <c r="L19" i="2"/>
  <c r="L20" i="2"/>
  <c r="L9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L12" i="25"/>
  <c r="N90" i="22"/>
  <c r="N91" i="22"/>
  <c r="N92" i="22"/>
  <c r="N93" i="22"/>
  <c r="N94" i="22"/>
  <c r="N95" i="22"/>
  <c r="N96" i="22"/>
  <c r="N97" i="22"/>
  <c r="N86" i="22"/>
  <c r="N98" i="22"/>
  <c r="N99" i="22"/>
  <c r="N100" i="22"/>
  <c r="N101" i="22"/>
  <c r="N102" i="22"/>
  <c r="N103" i="22"/>
  <c r="N104" i="22"/>
  <c r="N87" i="22"/>
  <c r="N105" i="22"/>
  <c r="N106" i="22"/>
  <c r="N107" i="22"/>
  <c r="N108" i="22"/>
  <c r="N109" i="22"/>
  <c r="N110" i="22"/>
  <c r="N88" i="22"/>
  <c r="N111" i="22"/>
  <c r="N112" i="22"/>
  <c r="N113" i="22"/>
  <c r="N114" i="22"/>
  <c r="N115" i="22"/>
  <c r="N116" i="22"/>
  <c r="N117" i="22"/>
  <c r="N118" i="22"/>
  <c r="N119" i="22"/>
  <c r="N120" i="22"/>
  <c r="N121" i="22"/>
  <c r="N122" i="22"/>
  <c r="N123" i="22"/>
  <c r="N124" i="22"/>
  <c r="N125" i="22"/>
  <c r="N126" i="22"/>
  <c r="N127" i="22"/>
  <c r="N128" i="22"/>
  <c r="N129" i="22"/>
  <c r="N130" i="22"/>
  <c r="N131" i="22"/>
  <c r="N132" i="22"/>
  <c r="N133" i="22"/>
  <c r="N134" i="22"/>
  <c r="N135" i="22"/>
  <c r="N136" i="22"/>
  <c r="N137" i="22"/>
  <c r="N138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N151" i="22"/>
  <c r="N152" i="22"/>
  <c r="N153" i="22"/>
  <c r="N154" i="22"/>
  <c r="N155" i="22"/>
  <c r="N156" i="22"/>
  <c r="N157" i="22"/>
  <c r="N158" i="22"/>
  <c r="N159" i="22"/>
  <c r="N160" i="22"/>
  <c r="N161" i="22"/>
  <c r="N162" i="22"/>
  <c r="N163" i="22"/>
  <c r="N164" i="22"/>
  <c r="N165" i="22"/>
  <c r="N166" i="22"/>
  <c r="N167" i="22"/>
  <c r="N168" i="22"/>
  <c r="N169" i="22"/>
  <c r="N170" i="22"/>
  <c r="N171" i="22"/>
  <c r="N172" i="22"/>
  <c r="N173" i="22"/>
  <c r="N174" i="22"/>
  <c r="N175" i="22"/>
  <c r="N176" i="22"/>
  <c r="N177" i="22"/>
  <c r="N178" i="22"/>
  <c r="N179" i="22"/>
  <c r="N180" i="22"/>
  <c r="N181" i="22"/>
  <c r="N182" i="22"/>
  <c r="N183" i="22"/>
  <c r="N184" i="22"/>
  <c r="N185" i="22"/>
  <c r="N186" i="22"/>
  <c r="N187" i="22"/>
  <c r="N188" i="22"/>
  <c r="N189" i="22"/>
  <c r="N190" i="22"/>
  <c r="N191" i="22"/>
  <c r="N192" i="22"/>
  <c r="N193" i="22"/>
  <c r="N194" i="22"/>
  <c r="N195" i="22"/>
  <c r="N196" i="22"/>
  <c r="N197" i="22"/>
  <c r="N12" i="22"/>
  <c r="N13" i="22"/>
  <c r="N10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11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11" i="22"/>
  <c r="K28" i="26"/>
  <c r="K12" i="26" l="1"/>
  <c r="M172" i="9"/>
  <c r="M163" i="9"/>
  <c r="M146" i="9"/>
  <c r="M124" i="9"/>
  <c r="M123" i="9"/>
  <c r="M117" i="9"/>
  <c r="M102" i="9"/>
  <c r="M96" i="9"/>
  <c r="M95" i="9"/>
  <c r="M91" i="9"/>
  <c r="M90" i="9"/>
  <c r="M84" i="9"/>
  <c r="M85" i="9"/>
  <c r="M83" i="9"/>
  <c r="M75" i="9"/>
  <c r="M59" i="9"/>
  <c r="M42" i="9" l="1"/>
  <c r="M33" i="9"/>
  <c r="M24" i="9"/>
  <c r="M25" i="9"/>
  <c r="M26" i="9"/>
  <c r="M27" i="9"/>
  <c r="M28" i="9"/>
  <c r="M23" i="9"/>
  <c r="M10" i="9"/>
  <c r="N110" i="18"/>
  <c r="N109" i="18"/>
  <c r="N108" i="18"/>
  <c r="N107" i="18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N104" i="18" l="1"/>
  <c r="N105" i="18"/>
  <c r="N106" i="18"/>
  <c r="L10" i="2"/>
  <c r="W148" i="19"/>
  <c r="J9" i="28"/>
  <c r="W138" i="19"/>
  <c r="W128" i="19"/>
  <c r="W117" i="19"/>
  <c r="W105" i="19"/>
  <c r="W98" i="19"/>
  <c r="W79" i="19"/>
  <c r="W37" i="19"/>
  <c r="W11" i="19"/>
  <c r="J34" i="24"/>
  <c r="J12" i="24"/>
  <c r="L11" i="6"/>
  <c r="L11" i="8"/>
  <c r="J61" i="30"/>
  <c r="J62" i="30"/>
  <c r="J63" i="30"/>
  <c r="J64" i="30"/>
  <c r="J65" i="30"/>
  <c r="J67" i="30"/>
  <c r="J68" i="30"/>
  <c r="J57" i="30"/>
  <c r="J58" i="30"/>
  <c r="J70" i="30"/>
  <c r="J60" i="30"/>
  <c r="J71" i="30"/>
  <c r="J72" i="30"/>
  <c r="J73" i="30"/>
  <c r="J74" i="30"/>
  <c r="J66" i="30"/>
  <c r="J75" i="30"/>
  <c r="J76" i="30"/>
  <c r="J77" i="30"/>
  <c r="J78" i="30"/>
  <c r="J79" i="30"/>
  <c r="J80" i="30"/>
  <c r="J81" i="30"/>
  <c r="J82" i="30"/>
  <c r="J83" i="30"/>
  <c r="J84" i="30"/>
  <c r="J85" i="30"/>
  <c r="J86" i="30"/>
  <c r="J87" i="30"/>
  <c r="J88" i="30"/>
  <c r="J89" i="30"/>
  <c r="J90" i="30"/>
  <c r="J91" i="30"/>
  <c r="J92" i="30"/>
  <c r="J69" i="30"/>
  <c r="J93" i="30"/>
  <c r="J94" i="30"/>
  <c r="J95" i="30"/>
  <c r="J96" i="30"/>
  <c r="J97" i="30"/>
  <c r="J98" i="30"/>
  <c r="J99" i="30"/>
  <c r="J100" i="30"/>
  <c r="J59" i="30"/>
  <c r="J9" i="30"/>
  <c r="L11" i="25"/>
  <c r="N89" i="22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J17" i="11" l="1"/>
  <c r="J18" i="11"/>
  <c r="J19" i="11"/>
  <c r="W121" i="19" l="1"/>
  <c r="W120" i="19"/>
  <c r="W119" i="19"/>
  <c r="W118" i="19"/>
  <c r="G172" i="1" l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 l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 l="1"/>
  <c r="G119" i="1"/>
  <c r="G118" i="1"/>
  <c r="G117" i="1"/>
  <c r="G116" i="1"/>
  <c r="J53" i="23" l="1"/>
  <c r="J37" i="23"/>
  <c r="J36" i="23"/>
  <c r="J32" i="23"/>
  <c r="J35" i="23"/>
  <c r="J18" i="23"/>
  <c r="J17" i="23"/>
  <c r="J10" i="23"/>
  <c r="J11" i="23"/>
  <c r="J14" i="23"/>
  <c r="J12" i="23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M173" i="9" l="1"/>
  <c r="J79" i="24" l="1"/>
  <c r="J78" i="24"/>
  <c r="J77" i="24"/>
  <c r="J76" i="24"/>
  <c r="J75" i="24"/>
  <c r="J74" i="24"/>
  <c r="J59" i="24" l="1"/>
  <c r="M9" i="10" l="1"/>
  <c r="M16" i="10"/>
  <c r="M11" i="10"/>
  <c r="M17" i="10"/>
  <c r="M12" i="10"/>
  <c r="M14" i="10"/>
  <c r="M18" i="10"/>
  <c r="M19" i="10"/>
  <c r="M20" i="10"/>
  <c r="M21" i="10"/>
  <c r="M22" i="10"/>
  <c r="M23" i="10"/>
  <c r="M13" i="10"/>
  <c r="M10" i="10"/>
  <c r="M15" i="10"/>
  <c r="W176" i="19"/>
  <c r="W170" i="19"/>
  <c r="W164" i="19"/>
  <c r="W157" i="19"/>
  <c r="W99" i="19"/>
  <c r="M158" i="9"/>
  <c r="M157" i="9"/>
  <c r="M153" i="9"/>
  <c r="M152" i="9"/>
  <c r="M141" i="9"/>
  <c r="M140" i="9"/>
  <c r="M135" i="9"/>
  <c r="M134" i="9"/>
  <c r="M129" i="9"/>
  <c r="M128" i="9"/>
  <c r="M113" i="9"/>
  <c r="K10" i="4"/>
  <c r="I10" i="5" l="1"/>
  <c r="J12" i="11" l="1"/>
  <c r="J13" i="11"/>
  <c r="J10" i="11"/>
  <c r="J14" i="11"/>
  <c r="J15" i="11"/>
  <c r="J16" i="11"/>
  <c r="J11" i="11" l="1"/>
  <c r="H14" i="14" l="1"/>
  <c r="H15" i="14"/>
  <c r="H11" i="14" l="1"/>
  <c r="H12" i="14"/>
  <c r="H13" i="14"/>
  <c r="H10" i="14"/>
  <c r="H9" i="14"/>
</calcChain>
</file>

<file path=xl/sharedStrings.xml><?xml version="1.0" encoding="utf-8"?>
<sst xmlns="http://schemas.openxmlformats.org/spreadsheetml/2006/main" count="1942" uniqueCount="884">
  <si>
    <t>Pto.</t>
  </si>
  <si>
    <t>TIRADORES</t>
  </si>
  <si>
    <t>TOTAL</t>
  </si>
  <si>
    <t>Pto</t>
  </si>
  <si>
    <t>TIRADOR</t>
  </si>
  <si>
    <t>Total</t>
  </si>
  <si>
    <t>Armas Históricas-NUÑEZ DE CASTRO</t>
  </si>
  <si>
    <t>Armas Historicas-VETTERLI</t>
  </si>
  <si>
    <t>Armas Históricas - KUCHENREUTER</t>
  </si>
  <si>
    <t>Armas Históricas - MARIETTE</t>
  </si>
  <si>
    <t>Armas Históricas - COMINAZZO</t>
  </si>
  <si>
    <t xml:space="preserve">                 Armas Históricas - LA MARMORA </t>
  </si>
  <si>
    <t xml:space="preserve">                 Armas Históricas - COLT </t>
  </si>
  <si>
    <t xml:space="preserve">                 Armas Históricas - PENNSYLVANIA </t>
  </si>
  <si>
    <t xml:space="preserve">                 Armas Históricas - MIGUELETE</t>
  </si>
  <si>
    <t xml:space="preserve">                 Armas Históricas - TANZUTSU </t>
  </si>
  <si>
    <t xml:space="preserve">                 Armas Históricas - DONALD MALSON </t>
  </si>
  <si>
    <t xml:space="preserve">                 Armas Históricas - REMINGTON</t>
  </si>
  <si>
    <t xml:space="preserve">CAMPEON SOCIAL: SUMA DE LAS TRES MEJORES TIRADAS - SI NO SE CUMPLE EL REQUISITO APARECE #¡NUM! </t>
  </si>
  <si>
    <t>PISTOLA  SENIOR</t>
  </si>
  <si>
    <t>PISTOLA DAMAS</t>
  </si>
  <si>
    <t>CARABINA JUNIOR MASCULINO</t>
  </si>
  <si>
    <t>CARABINA JUNIOR FEMENINO</t>
  </si>
  <si>
    <t>CARABINA  INFANTIL MASCULINO</t>
  </si>
  <si>
    <t>PISTOLA JUNIOR DAMAS</t>
  </si>
  <si>
    <t xml:space="preserve">                 Armas Históricas - WHITWORTH</t>
  </si>
  <si>
    <t xml:space="preserve">                 Armas Históricas -MAXIMILIAM</t>
  </si>
  <si>
    <t xml:space="preserve">                 Armas Históricas -MINIE</t>
  </si>
  <si>
    <t xml:space="preserve">                 Armas Históricas -FREIRE Y BRULL 5</t>
  </si>
  <si>
    <t>ROSANA GARRIDO</t>
  </si>
  <si>
    <t xml:space="preserve">                 Armas Históricas -PIÑAL PISTOLA</t>
  </si>
  <si>
    <t xml:space="preserve">                 Armas Históricas - TENEGHASIMA</t>
  </si>
  <si>
    <t xml:space="preserve">                 Armas Históricas -HIZADAI</t>
  </si>
  <si>
    <t>CAMPEONA SOCIAL: SUMA DE LAS TRES MEJORES TIRADAS</t>
  </si>
  <si>
    <t xml:space="preserve"> SI NO SE CUMPLE EL REQUISITO APARECE #¡NUM! </t>
  </si>
  <si>
    <t xml:space="preserve">TIRADORAS </t>
  </si>
  <si>
    <t xml:space="preserve">  15+15 Fuego Central</t>
  </si>
  <si>
    <t xml:space="preserve"> TORNEO WANTED SHERIFF</t>
  </si>
  <si>
    <t xml:space="preserve">  P. STANDARD</t>
  </si>
  <si>
    <t>P. FUEGO CENTRAL</t>
  </si>
  <si>
    <t>PISTOLA VELOCIDAD</t>
  </si>
  <si>
    <t>PISTOLA LIBRE</t>
  </si>
  <si>
    <t>PISTOLA 9 mm</t>
  </si>
  <si>
    <t>CARABINA BR-50 Aire</t>
  </si>
  <si>
    <t>CARABINA BR-50</t>
  </si>
  <si>
    <t>CARABINA F-CLASS 50m</t>
  </si>
  <si>
    <t>AIRE COMPRIMIDO MIXTOS</t>
  </si>
  <si>
    <t>AIRE COMPRIMIDO</t>
  </si>
  <si>
    <t>ARMAS HISTORICAS</t>
  </si>
  <si>
    <t>PISTOLA DEPORTIVA</t>
  </si>
  <si>
    <t>MIREIA NAVAS ALGOTA</t>
  </si>
  <si>
    <t>MODALIDAD: F-CLASS RIMFIRE OPEN</t>
  </si>
  <si>
    <t>MODALIDAD: F-CLASS RESTRICTED</t>
  </si>
  <si>
    <t>MODALIDAD:  F-CLASS - AIRE RESTRICTED</t>
  </si>
  <si>
    <t>F-CLASS  MIRAS ABIERTAS GRUESO CALIBRE</t>
  </si>
  <si>
    <t>PISTOLA  VETERANOS</t>
  </si>
  <si>
    <t>CARABINA  SENIOR DAMAS</t>
  </si>
  <si>
    <t xml:space="preserve">CARABINA  SENIOR </t>
  </si>
  <si>
    <t>TIRADORES SENIOR</t>
  </si>
  <si>
    <t>TIRADORES VETERANOS</t>
  </si>
  <si>
    <t xml:space="preserve">TIRADORES </t>
  </si>
  <si>
    <t xml:space="preserve">  15+15 P Damas</t>
  </si>
  <si>
    <t>TIRADORES DAMAS</t>
  </si>
  <si>
    <t>CARABINA F-CLASS 100m</t>
  </si>
  <si>
    <t>MODALIDAD: GRUESO CALIBRE MIRAS ABIERTAS</t>
  </si>
  <si>
    <t>CARABINA LIGERA</t>
  </si>
  <si>
    <t>LORENA ESPUN</t>
  </si>
  <si>
    <t>LICENCIAS</t>
  </si>
  <si>
    <t>TIRADORES VARMINT PESADO AIRE</t>
  </si>
  <si>
    <t>TIRADORES VARMINT PESADO</t>
  </si>
  <si>
    <t>TIRADORES VARMINT LIGERO</t>
  </si>
  <si>
    <t>TIRADORES SPORTER</t>
  </si>
  <si>
    <t>ISABEL GONZALEZ BRITO</t>
  </si>
  <si>
    <t>TIRADORES MASCULINO SENIOR</t>
  </si>
  <si>
    <t>TIRADORES MASCULINO VETERANO</t>
  </si>
  <si>
    <t xml:space="preserve">                 Armas Históricas -MARTÍN CEREZO</t>
  </si>
  <si>
    <t xml:space="preserve">                 Armas Históricas -ELOY GONZALO</t>
  </si>
  <si>
    <t>MODALIDAD:  F-CLASS - AIRE OPEN</t>
  </si>
  <si>
    <t>TIRADAS</t>
  </si>
  <si>
    <t>15+15 PISTOLA 9 mm</t>
  </si>
  <si>
    <t xml:space="preserve">  15+15 P Deportiva </t>
  </si>
  <si>
    <t>Armas Históricas- PIÑAL REVOLVER</t>
  </si>
  <si>
    <t>PISTOLA CADETE</t>
  </si>
  <si>
    <t>PISTOLA INFANTIL</t>
  </si>
  <si>
    <t>PISTOLA ALEVIN</t>
  </si>
  <si>
    <t>CAMPEON SOCIAL: SUMA DE LAS TRES MEJORES TIRADAS</t>
  </si>
  <si>
    <t>15+15</t>
  </si>
  <si>
    <t>CAMPEONATO SOCIAL 2025</t>
  </si>
  <si>
    <t>RAMON PERIBAÑEZ HERNANDEZ</t>
  </si>
  <si>
    <t>EDUARDO LUSILLA VELAZQUEZ</t>
  </si>
  <si>
    <t>ERNESTO MACIPE LACOR</t>
  </si>
  <si>
    <t>ANDRES PINTRE SANCHEZ</t>
  </si>
  <si>
    <t>JOSE MARIA TRILLA LISON</t>
  </si>
  <si>
    <t>MIGUEL ANGEL ANZUE ABAD</t>
  </si>
  <si>
    <t>FRANCISCO JAVIER BENEDI MARTINEZ</t>
  </si>
  <si>
    <t>LUIS QUINTANO ROMERO</t>
  </si>
  <si>
    <t>DANIEL SAN SEBASTIAN LAZARO</t>
  </si>
  <si>
    <t>JOSE FERNANDO CANSADO LOZANO</t>
  </si>
  <si>
    <t>JOSE MIGUEL ESCUDERO VILLARROYA</t>
  </si>
  <si>
    <t>TIRADORES VARMINT LIGERO AIRE</t>
  </si>
  <si>
    <t>TIRADORES BR-50 AIRE PROMOCIÓN</t>
  </si>
  <si>
    <t>MANUEL MARCO LAGUNA</t>
  </si>
  <si>
    <t>MANUEL GIL BERLANGA</t>
  </si>
  <si>
    <t>ANTONIO LOPEZ ROMERO</t>
  </si>
  <si>
    <t>LUIS FRANCISCO GARCIA SAN MIGUEL ARNICHES</t>
  </si>
  <si>
    <t>MARIANO AZNAR</t>
  </si>
  <si>
    <t>JOAQUIN SANZ SATORRES</t>
  </si>
  <si>
    <t>MIGUEL ANGEL ANZUE</t>
  </si>
  <si>
    <t>ALBERTO ARRIZABALAGA</t>
  </si>
  <si>
    <t>DIEGO TORCAL</t>
  </si>
  <si>
    <t>JUAN JOSE FRANCES GARCIA</t>
  </si>
  <si>
    <t>JULIO BALANA FERRER</t>
  </si>
  <si>
    <t>RUTH ALGOTA MOYA</t>
  </si>
  <si>
    <t>JORGE ESTRADA LOPEZ</t>
  </si>
  <si>
    <t>JOSE MANUEL SOTO RUBIO</t>
  </si>
  <si>
    <t>FERNANDO LOPEZ LOPEZ</t>
  </si>
  <si>
    <t>JOSE GRIMA SAN MARTIN</t>
  </si>
  <si>
    <t>VALERO JOSE LOPEZ PALACIN</t>
  </si>
  <si>
    <t>DANIEL PUERTOLAS</t>
  </si>
  <si>
    <t>ANTONIO CASANOVA BAÑOS</t>
  </si>
  <si>
    <t>ENRIQUE NAVARRO RODRIGUEZ</t>
  </si>
  <si>
    <t>ALFONSO CABELLO FLORES</t>
  </si>
  <si>
    <t>JAVIER GERONA LABUENA</t>
  </si>
  <si>
    <t>RAFAEL GARCIA GARCIA</t>
  </si>
  <si>
    <t>ALFONSO ARTO ESCUER</t>
  </si>
  <si>
    <t>MANRIQUE PEREZ ARBUES</t>
  </si>
  <si>
    <t>JOSE ANGEL CASERO ARPAL</t>
  </si>
  <si>
    <t>CARLOS RAMOS FLETA</t>
  </si>
  <si>
    <t>ALBERTO ESCUER</t>
  </si>
  <si>
    <t>JUAN PASCUAL NADAL</t>
  </si>
  <si>
    <t>FELIX TORCAL MORLANES</t>
  </si>
  <si>
    <t>RAMON MUNARRIZ</t>
  </si>
  <si>
    <t>PEDRO LUIS GONZALEZ SANZ</t>
  </si>
  <si>
    <t>MARIANO SANJUAN CASAMAYOR</t>
  </si>
  <si>
    <t>FRANCISCO JAVIER BERMEJO ALONSO</t>
  </si>
  <si>
    <t>ANTONIO ESPOLIO PEREZ</t>
  </si>
  <si>
    <t>JESUS JAMBRINA CAMPOS</t>
  </si>
  <si>
    <t>JOSE VICTOR MURILLO LATORRE</t>
  </si>
  <si>
    <t>FRANCISCO JAVIER SALANOVA PELE</t>
  </si>
  <si>
    <t>JULIO LOPEZ MARGOLLES</t>
  </si>
  <si>
    <t>FERNANDO CAMBRA ALIAGA</t>
  </si>
  <si>
    <t>PASCUAL LACABA</t>
  </si>
  <si>
    <t>OVIDIO TEVAR RUIZ</t>
  </si>
  <si>
    <t>JUAN MIGUEL ALGOTA</t>
  </si>
  <si>
    <t>JESUS HERNANDEZ CHUECA</t>
  </si>
  <si>
    <t>MIGUEL ANGEL CAMBRA GIL</t>
  </si>
  <si>
    <t>SERGIO TOSAO</t>
  </si>
  <si>
    <t>MANUEL RAMIREZ BENITO</t>
  </si>
  <si>
    <t>JOSE MARIA GONZALEZ</t>
  </si>
  <si>
    <t>ORLANDO RELANCIO</t>
  </si>
  <si>
    <t>VICTOR PICAZO GALERA</t>
  </si>
  <si>
    <t>PEDRO VERGARA</t>
  </si>
  <si>
    <t>GABRIEL GARCIA RODRIGUEZ</t>
  </si>
  <si>
    <t>SERGIO CRESPO RUIPEREZ</t>
  </si>
  <si>
    <t>ENRIQUE PADILLO COLOM</t>
  </si>
  <si>
    <t>FRANCISCO LAGUNA LAMBAN</t>
  </si>
  <si>
    <t>JORGE MAÑE VAQUE</t>
  </si>
  <si>
    <t>OLGA KRIVULIA</t>
  </si>
  <si>
    <t>RAUL RAMIRO</t>
  </si>
  <si>
    <t>ALBERTO ARRIZABALAGA PINA</t>
  </si>
  <si>
    <t>LUIS ALBERTO GARCIA</t>
  </si>
  <si>
    <t>VICTOR ALFREDO GARCIA SANCHEZ</t>
  </si>
  <si>
    <t>HUGO LIDOY RECIO</t>
  </si>
  <si>
    <t>ENRIQUE SANJUAN HOYOS</t>
  </si>
  <si>
    <t>ENRIQUE RUBIO ROYO</t>
  </si>
  <si>
    <t>JOSE MARZO SANZ</t>
  </si>
  <si>
    <t>JOSE MARIA TRILLA</t>
  </si>
  <si>
    <t>FERNANDO ALVAREZ MARQUES</t>
  </si>
  <si>
    <t>JUAN MANUEL GIMENO SERRANO</t>
  </si>
  <si>
    <t>LUIS ALFREDO PRADES ALONSO</t>
  </si>
  <si>
    <t>MIGUEL ANGEL GARZA ALAMAN</t>
  </si>
  <si>
    <t>ARMANDO DEL AMO</t>
  </si>
  <si>
    <t>FELIX BLANCO GARZA</t>
  </si>
  <si>
    <t>JAUME LLADOS GUASCH</t>
  </si>
  <si>
    <t>JULIO RODRIGUEZ ESTAJE</t>
  </si>
  <si>
    <t>VICTOR MANUEL GUILLEN PARACUELLOS</t>
  </si>
  <si>
    <t>BLAS GASION MEDEL</t>
  </si>
  <si>
    <t>JESUS MAGAÑA JULIAN</t>
  </si>
  <si>
    <t>ALEJANDRO JOSE IBARRA BAUTISTA</t>
  </si>
  <si>
    <t>EDUARDO IGEA MARTINEZ</t>
  </si>
  <si>
    <t>JOSE MARIA ARTIAGA BUENO</t>
  </si>
  <si>
    <t>JESUS DIEZ ALONSO</t>
  </si>
  <si>
    <t>JAVIER CAÑIBANO ANTOÑANZAS</t>
  </si>
  <si>
    <t>FRANCISCO JAVIER CRESPAN GRACIA</t>
  </si>
  <si>
    <t>JOAQUIN SERRANO FERNANDEZ</t>
  </si>
  <si>
    <t>GREGORIO CALVO PEÑA</t>
  </si>
  <si>
    <t>FRANCISCO JAVIER MONTAÑES</t>
  </si>
  <si>
    <t>JOSE MARIA ATIENZA APARICIO</t>
  </si>
  <si>
    <t>FRANCISCO IRITA</t>
  </si>
  <si>
    <t>ALEJANDRO LATORRE</t>
  </si>
  <si>
    <t>JOSE MARIA GIMENO PORTERO</t>
  </si>
  <si>
    <t>RICARDO PAUMARD</t>
  </si>
  <si>
    <t>MIGUEL ANGEL LATASA ROYO</t>
  </si>
  <si>
    <t>MANUEL MARTINEZ PEREZ</t>
  </si>
  <si>
    <t>PILI SANZ GOMEZ</t>
  </si>
  <si>
    <t>ENCARNA PINO GARCIA</t>
  </si>
  <si>
    <t>JESUS JAVIER JAMBRINA CAMPOS</t>
  </si>
  <si>
    <t>DAVID ARRESE</t>
  </si>
  <si>
    <t>DIEGO GASTON HERNANDEZ</t>
  </si>
  <si>
    <t>FRANCISCO LAGUNA SANTOLARIA</t>
  </si>
  <si>
    <t>OSCAR LANDETA ELORZ</t>
  </si>
  <si>
    <t>JOSE MIGUEL ARILLA GASCON</t>
  </si>
  <si>
    <t>CARLOS ALEGRE BESCOS</t>
  </si>
  <si>
    <t>ANDRES REDONDO</t>
  </si>
  <si>
    <t>FELIX TORCAL</t>
  </si>
  <si>
    <t>MIGUEL CRESPO</t>
  </si>
  <si>
    <t>FERNANDO ARANGO NAVARRO</t>
  </si>
  <si>
    <t>VICTOR ESTAUN MONTANER</t>
  </si>
  <si>
    <t>MIGUEL ANGEL PELAEZ</t>
  </si>
  <si>
    <t>FEDERICO UZCUDUN</t>
  </si>
  <si>
    <t>RAMON LOPEZ FERNANDEZ</t>
  </si>
  <si>
    <t>JORGE MAÑE</t>
  </si>
  <si>
    <t>MOISES HERRAIZ</t>
  </si>
  <si>
    <t>JUAN ANTONIO ALONSO CASTILLO</t>
  </si>
  <si>
    <t>SERGIO TOSAO ROTA</t>
  </si>
  <si>
    <t>JOSE JAVIER AZCUNAGA SANTIBAÑEZ</t>
  </si>
  <si>
    <t>JAVIER JAMBRINA</t>
  </si>
  <si>
    <t>ALBERTO CASTROVIEJO</t>
  </si>
  <si>
    <t>RICARDO ESCO</t>
  </si>
  <si>
    <t>JUAN MANUEL RAMIREZ BENITO</t>
  </si>
  <si>
    <t>ALFONSO RAFAEL FALO ABADIA</t>
  </si>
  <si>
    <t>VICENTE TRAVER CARRETERO</t>
  </si>
  <si>
    <t>JOSE ANTONIO FLORIA BERNAL</t>
  </si>
  <si>
    <t>OVIDIO TEVAR</t>
  </si>
  <si>
    <t>JORGE ARBUES ARBEA</t>
  </si>
  <si>
    <t>ARMANDO DEL AMO LAHOZ</t>
  </si>
  <si>
    <t>LUIS LLORENTE BARRIO</t>
  </si>
  <si>
    <t>CARLOS VARONA GALLEL</t>
  </si>
  <si>
    <t>MIGUEL ANGEL SANCHEZ PARDO</t>
  </si>
  <si>
    <t>DIEGO TELLEZ CARASUSAN</t>
  </si>
  <si>
    <t>ADAM AZNAR CABREJAS</t>
  </si>
  <si>
    <t>ARMANDO VICENTE HERRERO</t>
  </si>
  <si>
    <t>ROBERTO GRIMA</t>
  </si>
  <si>
    <t>FERNANDO CRUZ</t>
  </si>
  <si>
    <t>JOSE MANUEL GARCIA BERNAL</t>
  </si>
  <si>
    <t>EUGENIO GARCES BONET</t>
  </si>
  <si>
    <t>MARIANO MIRANDA BLASCO</t>
  </si>
  <si>
    <t>JOSE IGNACIO RELANCIO</t>
  </si>
  <si>
    <t>PEDRO VERGARA PELEGAY</t>
  </si>
  <si>
    <t>JOSE MARIA ALLUE GARCIA</t>
  </si>
  <si>
    <t>GUILLERMO DE DIEGO ERLES</t>
  </si>
  <si>
    <t>CARLOS QUILEZ ESPES</t>
  </si>
  <si>
    <t>FRANCISCO JAVIER MATEO</t>
  </si>
  <si>
    <t>DIEGO DOMINGUEZ CARABANTES</t>
  </si>
  <si>
    <t>TRIAN BARSAN</t>
  </si>
  <si>
    <t>ALFONSO ARTO</t>
  </si>
  <si>
    <t>CARLOS MALLOR CASTILLO</t>
  </si>
  <si>
    <t>FELIX PONS</t>
  </si>
  <si>
    <t>JOSE MANUEL CALVO EZQUERRA</t>
  </si>
  <si>
    <t>JOSE BERGES ROMANCES</t>
  </si>
  <si>
    <t>ENRIQUE BUJEDA BIOTA</t>
  </si>
  <si>
    <t>ALBERTO ESCUER ESTESO</t>
  </si>
  <si>
    <t>ANGEL MARIO ARANDA CUARTERO</t>
  </si>
  <si>
    <t>RAFAEL ROMERO DIEGUEZ</t>
  </si>
  <si>
    <t>ANTONIO GIMENEZ VALVERDE</t>
  </si>
  <si>
    <t>CRISTIAN GONZALEZ NAVARRO</t>
  </si>
  <si>
    <t>JUAN CEREZO GAVALDA</t>
  </si>
  <si>
    <t>PEDRO IGNACIO BERNAD ARCUSA</t>
  </si>
  <si>
    <t>JOSE ANGEL SOGUERO SALAVERA</t>
  </si>
  <si>
    <t>JOSE PASTOR ASENSIO</t>
  </si>
  <si>
    <t>TIMNA FREIRE SEGAL</t>
  </si>
  <si>
    <t>ANGEL PASCUAL GARCIA</t>
  </si>
  <si>
    <t>SANDRA ARIZCUREN</t>
  </si>
  <si>
    <t>RAUL RAMIRO CAUSAPE</t>
  </si>
  <si>
    <t>MANUEL GONZALEZ</t>
  </si>
  <si>
    <t>RAMON MORT GINER</t>
  </si>
  <si>
    <t>LUIS ALBERTO SARASA</t>
  </si>
  <si>
    <t>ANABEL SALAS CLAVER</t>
  </si>
  <si>
    <t>MANUEL OREA MONTERDE</t>
  </si>
  <si>
    <t>CARLOS GRACIA LAVILLA</t>
  </si>
  <si>
    <t>ANGEL PEREZ BURRIEL</t>
  </si>
  <si>
    <t>ANGEL LOZANO DOMINGUEZ</t>
  </si>
  <si>
    <t>DANIEL VIDA CATALAN</t>
  </si>
  <si>
    <t>MANUEL HERNANDEZ REDONDO</t>
  </si>
  <si>
    <t>JAVIER MORON MIGUEL</t>
  </si>
  <si>
    <t>MANUEL OREA MONERDE</t>
  </si>
  <si>
    <t>ALFREDO CARLOS ALEGRE BESCOS</t>
  </si>
  <si>
    <t>Cº Prov.</t>
  </si>
  <si>
    <t>T. Perez-Legasa</t>
  </si>
  <si>
    <t>IVAN FELIPE IÑIGO</t>
  </si>
  <si>
    <t>JESUS MAGAÑA</t>
  </si>
  <si>
    <t>AITOR OÑATE MATEO</t>
  </si>
  <si>
    <t>DIEGO TORCAL GARCIA</t>
  </si>
  <si>
    <t>JORGE DALDA SEBASTIAN</t>
  </si>
  <si>
    <t>DAVID BONDIA</t>
  </si>
  <si>
    <t>ALBERTO BARRACHINA GARCIA</t>
  </si>
  <si>
    <t>ALEJANDRO BLASCO BRIZ</t>
  </si>
  <si>
    <t>DIEGO TELLEZ</t>
  </si>
  <si>
    <t>BLANCA ALMAZAN ARTAL</t>
  </si>
  <si>
    <t>JORGE TRASOBARES RELANCIO</t>
  </si>
  <si>
    <t>JAVIER SOLSONA GONZALEZ</t>
  </si>
  <si>
    <t>JAVIER ASENSIO SUBSIERRA</t>
  </si>
  <si>
    <t>SONIA BARRACHINA</t>
  </si>
  <si>
    <t>JOSE LUIS PATON</t>
  </si>
  <si>
    <t>RAUL GABARRE MORENO</t>
  </si>
  <si>
    <t>ALEJANDRO MUÑIZ</t>
  </si>
  <si>
    <t>SANTIAGO MORILLO LISA</t>
  </si>
  <si>
    <t>OSCAR LOPEZ SAN MARTIN</t>
  </si>
  <si>
    <t>JAIME ARCE GARCIA</t>
  </si>
  <si>
    <t>ANTONIO GRACIA ZUBIRI</t>
  </si>
  <si>
    <t>LUIS MARTINED AURED</t>
  </si>
  <si>
    <t>MARIO LAINEZ</t>
  </si>
  <si>
    <t>CARLOS SIERRA AZNAR</t>
  </si>
  <si>
    <t>RUBEN EGIODO PEREZ</t>
  </si>
  <si>
    <t>ANDRES LABBE</t>
  </si>
  <si>
    <t>MELANIE SCOTT</t>
  </si>
  <si>
    <t>DAVID BLASCO GASCA</t>
  </si>
  <si>
    <t>ANTONIO NOGUERA JIMENEZ</t>
  </si>
  <si>
    <t>DANIEL SAN SEBASTIAN</t>
  </si>
  <si>
    <t>ADRIAN GIL FANO</t>
  </si>
  <si>
    <t>EUGENIO GARMENDIA ARTEABARO</t>
  </si>
  <si>
    <t>ANA NOGUERA JIMENEZ</t>
  </si>
  <si>
    <t>CARLOS FERRER SANCHEZ</t>
  </si>
  <si>
    <t>ALMUDENA REJAS</t>
  </si>
  <si>
    <t>JORGE DOMINGUEZ FALCES</t>
  </si>
  <si>
    <t>DANIEL NAVARRO SERRANO</t>
  </si>
  <si>
    <t>FERNANDO BELTRAN</t>
  </si>
  <si>
    <t>JESUS CAMARA BERDIEL</t>
  </si>
  <si>
    <t>JUAN MANUEL VIZCAINO SIRVENT</t>
  </si>
  <si>
    <t>CARLOS FERNANDEZ</t>
  </si>
  <si>
    <t>GERARDO SANCHEZ NAVARRO</t>
  </si>
  <si>
    <t>RAFAEL NAVALLAS</t>
  </si>
  <si>
    <t>JOSE LUIS HERNANDEZ NAVARRO</t>
  </si>
  <si>
    <t>JAVIER SEBASTIAN OLEA</t>
  </si>
  <si>
    <t>JAVIER PEREZ SANZ</t>
  </si>
  <si>
    <t>JAVIER ARTO BINTANED</t>
  </si>
  <si>
    <t>RAMON LOPEZ CEBOLLADA</t>
  </si>
  <si>
    <t>FRANCISCO GRACIA ZUBIRI</t>
  </si>
  <si>
    <t>CARLOS ALEGRE</t>
  </si>
  <si>
    <t>JOSE MANUEL MARTINEZ LASA</t>
  </si>
  <si>
    <t>FRANCISCO PEREZ TABUENCA</t>
  </si>
  <si>
    <t>ESTEBAN OJEA ROMEO</t>
  </si>
  <si>
    <t>JAVIER GUIU LAPRESTA</t>
  </si>
  <si>
    <t>ALEJANDRO MARCOS</t>
  </si>
  <si>
    <t>JAVIER BENEDI MARTINEZ</t>
  </si>
  <si>
    <t>PASCUAL LACABA FORMENTO</t>
  </si>
  <si>
    <t>JUAN PEREZ TABUENCA</t>
  </si>
  <si>
    <t>RAMON FERRER</t>
  </si>
  <si>
    <t>JOSE MIGUEL PLUMED ESTEBAN</t>
  </si>
  <si>
    <t>JOSE FRANCISCO BERNA GIL</t>
  </si>
  <si>
    <t>JOSE LUIS DEL PESO</t>
  </si>
  <si>
    <t>JOSE MANUEL SOLANAS PONTAQUE</t>
  </si>
  <si>
    <t>FRANCISCO JAVIER MONTAÑES MONTEAGUDO</t>
  </si>
  <si>
    <t>CARLOS ARMAS</t>
  </si>
  <si>
    <t>J. JAVIER BUIL VICIOSO</t>
  </si>
  <si>
    <t>VALENTIN SERRANO TELLER</t>
  </si>
  <si>
    <t>JESUS MANSILLA OLMOS</t>
  </si>
  <si>
    <t>JOSE LUIS MONTON</t>
  </si>
  <si>
    <t>JAVIER PAESA</t>
  </si>
  <si>
    <t>FRANCISCO JAVIER CAMEO HERNANDEZ</t>
  </si>
  <si>
    <t>JUANJO LANUZA</t>
  </si>
  <si>
    <t>FRANCISCO IRITIA</t>
  </si>
  <si>
    <t>ISMAEL GRACIA BOBED</t>
  </si>
  <si>
    <t>JUAN ANTONIO ENGUITA PIÑOL</t>
  </si>
  <si>
    <t>RAMON FERNANDO PERELLO</t>
  </si>
  <si>
    <t>JESUS GRACIA ABIZANDA</t>
  </si>
  <si>
    <t>PEDRO CRUZ MARQUES</t>
  </si>
  <si>
    <t>MARCELO ANGEL GARCIA LOPEZ</t>
  </si>
  <si>
    <t>JOSE RAMON CONDOR TOLOSANA</t>
  </si>
  <si>
    <t>ANTONIO BALERIOLA MARTIN</t>
  </si>
  <si>
    <t>RAFAEL VILLUENDAS</t>
  </si>
  <si>
    <t>JAVIER SERRANO CATALAN</t>
  </si>
  <si>
    <t>JULIAN HERNANDEZ FORNIES</t>
  </si>
  <si>
    <t>MARIO RAMON JARAY</t>
  </si>
  <si>
    <t>MIGUEL PELAEZ</t>
  </si>
  <si>
    <t>FRANCISCO JAVIER CUELLAR BELLOC</t>
  </si>
  <si>
    <t>ANA FERRER DUFOLL</t>
  </si>
  <si>
    <t>MANUEL CONDE CARROMERO</t>
  </si>
  <si>
    <t>JOSE MARIA GONZALEZ LOPEZ</t>
  </si>
  <si>
    <t>JESUS MANUEL LOZANO PASCUAL</t>
  </si>
  <si>
    <t>JAVIER DOMINGUEZ LOPEZ</t>
  </si>
  <si>
    <t>FLORENCIO HIDALGO GARCIA</t>
  </si>
  <si>
    <t>ALBERTO GARCIA SANZ</t>
  </si>
  <si>
    <t>PEDRO J. TEJERO DOMINGUEZ</t>
  </si>
  <si>
    <t>RAFAEL LAHUERTA</t>
  </si>
  <si>
    <t>SIGFRIDO PINTADO GARCIA</t>
  </si>
  <si>
    <t>RAMON GABARRE GABARRE</t>
  </si>
  <si>
    <t>SERGIO GRACIA ROSELL</t>
  </si>
  <si>
    <t>JESUS POLO OBON</t>
  </si>
  <si>
    <t>ABEL VELEZ LOMANA</t>
  </si>
  <si>
    <t>MANUEL GALAN LONGARON</t>
  </si>
  <si>
    <t>SEBASTIAN SIESO ABADIA</t>
  </si>
  <si>
    <t>FERNANDO CANSADO LOZANO</t>
  </si>
  <si>
    <t>JESUS QUINTANA MARTINEZ</t>
  </si>
  <si>
    <t>ANTONIO VICENTE CANDADO GIL</t>
  </si>
  <si>
    <t>JOSE MARIA ALMARZA M-VEGUE</t>
  </si>
  <si>
    <t>JOSE LUIS CERESUELA</t>
  </si>
  <si>
    <t>FERNANDO OLALDE BARDECI</t>
  </si>
  <si>
    <t>EUGENIO GARMENDIA MERINO</t>
  </si>
  <si>
    <t>ALEJANDRO SAURAS BLASCO</t>
  </si>
  <si>
    <t>CESAR LECHA RANGIL</t>
  </si>
  <si>
    <t>JESUS ANGEL RUIZ GONZALVO</t>
  </si>
  <si>
    <t>ANTONIO NOGUERA LOBERA</t>
  </si>
  <si>
    <t>FRANCISCO MANUEL MORENO MARTIN</t>
  </si>
  <si>
    <t>LEONOR ARTAL SHUMANOVA</t>
  </si>
  <si>
    <t>FERNANDO ARTAL SHUMANOVA</t>
  </si>
  <si>
    <t>ALICIA ARRESE</t>
  </si>
  <si>
    <t>DELIA GONZALEZ</t>
  </si>
  <si>
    <t>DAVID CALVO</t>
  </si>
  <si>
    <t>ALVARO MONTAÑES</t>
  </si>
  <si>
    <t>SANDRA ARRESE</t>
  </si>
  <si>
    <t>JOSE MIGUEL ESCUDERO</t>
  </si>
  <si>
    <t>Cº Provin.</t>
  </si>
  <si>
    <t>GABRIEL RAMON GARCIA RODRIGUEZ</t>
  </si>
  <si>
    <t>MIGUEL ANGEL USON MUÑIO</t>
  </si>
  <si>
    <t>ROBERTO ROSELLO LOZANO</t>
  </si>
  <si>
    <t>ALFREDO ARA ROLDAN</t>
  </si>
  <si>
    <t>Cº provin.</t>
  </si>
  <si>
    <t>JORGE SADABA CORRAL</t>
  </si>
  <si>
    <t>MANUEL HERNANDEZ</t>
  </si>
  <si>
    <t>JUAN ANTONIO FLORIA</t>
  </si>
  <si>
    <t>JESUS MORENO GOMEZ</t>
  </si>
  <si>
    <t>JORGE ORTE TUDELA</t>
  </si>
  <si>
    <t>MANUEL ANGEL MARTINEZ PEREZ</t>
  </si>
  <si>
    <t>RUTH ALGOTA</t>
  </si>
  <si>
    <t>ADAM AZNAR</t>
  </si>
  <si>
    <t>HECTOR GUINDA RUBIO</t>
  </si>
  <si>
    <t>RICARDO PAUMARD OLIVAN</t>
  </si>
  <si>
    <t>CESAR PAUMARD OLIVAN</t>
  </si>
  <si>
    <t>RAFAEL ZALDIVAR MONGUILLAN</t>
  </si>
  <si>
    <t>Cº PROV.</t>
  </si>
  <si>
    <t>ROBERTO GRIMA GRACIA</t>
  </si>
  <si>
    <t>Cº PROV</t>
  </si>
  <si>
    <t>JESUS LOZANO</t>
  </si>
  <si>
    <t>JOSE MANUEL LOPEZ PEREZ</t>
  </si>
  <si>
    <t>PEDRO J TEJERO DOMINGUEZ</t>
  </si>
  <si>
    <t>JOSE MARIA MUÑOZ NAVAS</t>
  </si>
  <si>
    <t>ALBERTO SARASA</t>
  </si>
  <si>
    <t>ELIZABETH REYES</t>
  </si>
  <si>
    <t>VALERIA NAVARRO</t>
  </si>
  <si>
    <t>RAUL PEREZ MORENO</t>
  </si>
  <si>
    <t>JORGE BELLO</t>
  </si>
  <si>
    <t>JORGE RELANCIO IGLESIAS</t>
  </si>
  <si>
    <t>ALEJANDRO RELANCIO IGLESIAS</t>
  </si>
  <si>
    <t>El Balín</t>
  </si>
  <si>
    <t>ALBERTO BARRACHINA</t>
  </si>
  <si>
    <t>RAUL PEREZ</t>
  </si>
  <si>
    <t>ALEJANDRO IBARRA</t>
  </si>
  <si>
    <t>EUGENIO GARCES</t>
  </si>
  <si>
    <t>BLANCA ALMAZAN</t>
  </si>
  <si>
    <t>ISMAEL GRACIA</t>
  </si>
  <si>
    <t>VICTOR PICAZO</t>
  </si>
  <si>
    <t>PEDRO TEJERO</t>
  </si>
  <si>
    <t>GUILLERMO DE DIEGO</t>
  </si>
  <si>
    <t>MAYTE GARCIA</t>
  </si>
  <si>
    <t>MANOLO CARRILLO</t>
  </si>
  <si>
    <t>Armas Históricas-NUÑEZ DE CASTRO MILITAR</t>
  </si>
  <si>
    <t xml:space="preserve">MIGUEL BUESA ARTAL </t>
  </si>
  <si>
    <t>MIGUEL BUESA ARTAL</t>
  </si>
  <si>
    <t>LUIS IGNACIO ORTIZ</t>
  </si>
  <si>
    <t>DAVID SAURA GARCIA</t>
  </si>
  <si>
    <t>SERGIO CRESPO</t>
  </si>
  <si>
    <t>ALFONSO CABELLO</t>
  </si>
  <si>
    <t>JESUS DIEZ</t>
  </si>
  <si>
    <t>OSCAR LANDOTA</t>
  </si>
  <si>
    <t>JOSE ANTONIO LLORENS</t>
  </si>
  <si>
    <t>JOSE JAVIER AZCUNAGA</t>
  </si>
  <si>
    <t>JOSE MARIA GIMENO</t>
  </si>
  <si>
    <t>RURH ALGOTA</t>
  </si>
  <si>
    <t>ALEJANDRO JOSE IBARRA</t>
  </si>
  <si>
    <t>JUAN JOSE FRANCES</t>
  </si>
  <si>
    <t>JORGE ESTRADA</t>
  </si>
  <si>
    <t>JESUS ROMANCE</t>
  </si>
  <si>
    <t>ENRIQUE BUJEDA</t>
  </si>
  <si>
    <t>JOSE MANUEL CALVO</t>
  </si>
  <si>
    <t>JUAN M COGOLLOS</t>
  </si>
  <si>
    <t>FRANCISCO JAVIER SALANOVA</t>
  </si>
  <si>
    <t>FRANCISCO JAVIER BENEDI</t>
  </si>
  <si>
    <t xml:space="preserve">JOSE GRIMA </t>
  </si>
  <si>
    <t>LUIS ALBERTO DONOSO</t>
  </si>
  <si>
    <t>ABEL CASANOVA</t>
  </si>
  <si>
    <t>MIGUEL ANGUEL ANZUE</t>
  </si>
  <si>
    <t>LIC.</t>
  </si>
  <si>
    <t>PROV.</t>
  </si>
  <si>
    <t>LICENCIA</t>
  </si>
  <si>
    <t>JOSE MARIA LORENZO</t>
  </si>
  <si>
    <t>RAMON SELLES CALABUIG</t>
  </si>
  <si>
    <t>JUAN CARLOS LACASA TORRES</t>
  </si>
  <si>
    <t>JOSE PAIRALO GRABULOSA</t>
  </si>
  <si>
    <t>JOSE MARIA LACASA TORRES</t>
  </si>
  <si>
    <t>VICTORIA MIQUELA IBARRA</t>
  </si>
  <si>
    <t>HEYTOR SANTOS</t>
  </si>
  <si>
    <t>JOSE FLORIA</t>
  </si>
  <si>
    <t>ALFONSO RAFAEL FALO</t>
  </si>
  <si>
    <t>JOSE M LORENZO</t>
  </si>
  <si>
    <t>RAMON PERIBAÑEZ</t>
  </si>
  <si>
    <t>M. ANGEL GARCIA</t>
  </si>
  <si>
    <t>MARIANA GLOBA</t>
  </si>
  <si>
    <t>JOSE M. MUÑOZ NAVAS</t>
  </si>
  <si>
    <t>Copa Rey</t>
  </si>
  <si>
    <t>MIREIA NAVAS</t>
  </si>
  <si>
    <t>VICTOR DOMINGEZ</t>
  </si>
  <si>
    <t>CARLOS MALLOR</t>
  </si>
  <si>
    <t>JOSE GRIMA</t>
  </si>
  <si>
    <t>JUAN FRACO SANCHEZ</t>
  </si>
  <si>
    <t>DAVID JERABEK</t>
  </si>
  <si>
    <t>ALEJANDRO ESPINOSA LAMIEL</t>
  </si>
  <si>
    <t>OSCAR LOBERA SALAZAR</t>
  </si>
  <si>
    <t>WALTER DOLZ PESCADOR</t>
  </si>
  <si>
    <t>ARTURO ROCHE BRIZ</t>
  </si>
  <si>
    <t>DAVID SAURA GARCIA MARTIN</t>
  </si>
  <si>
    <t>JOSE LUIS GALISTEO BLANCO</t>
  </si>
  <si>
    <t>SANTIAGO BERNAD LIDON</t>
  </si>
  <si>
    <t>JUAN PEDRO DE JESUS</t>
  </si>
  <si>
    <t>FRANCISCO JAVIER MONTAÑEZ MONTEAGUDO</t>
  </si>
  <si>
    <t>ANTONIO BALERIOLA</t>
  </si>
  <si>
    <t>FRANCISCO JAVIER ZARATE PEREZ</t>
  </si>
  <si>
    <t>JUAN ANTONIO CASTILLO CARCAS</t>
  </si>
  <si>
    <t>MARIANO GONZALEZ CARRETERO</t>
  </si>
  <si>
    <t>CARABINA F-CLASS Combinada</t>
  </si>
  <si>
    <t>FERNANDO MORENO TOMAS</t>
  </si>
  <si>
    <t>LUIS ROMERO QUINTANO</t>
  </si>
  <si>
    <t>ROBERTO ANADON MAMES</t>
  </si>
  <si>
    <t>WALTER DOLZ</t>
  </si>
  <si>
    <t>JAIME BANZO FRANCO</t>
  </si>
  <si>
    <t>JOSE ANTONIO LLORENS GARCIA</t>
  </si>
  <si>
    <t>JOSE LUIS LAPEÑA</t>
  </si>
  <si>
    <t>ROBERTO BLASCO BLASCO</t>
  </si>
  <si>
    <t>PISTOLA JUVENIL</t>
  </si>
  <si>
    <t>CARLOS TISAIRE DOMINGUEZ</t>
  </si>
  <si>
    <t>Cº ARAGON</t>
  </si>
  <si>
    <t>VICENTE PICAZO GARZÓN</t>
  </si>
  <si>
    <t>ISMAEL PARDOS</t>
  </si>
  <si>
    <t>JOSE LUIS SERRATE DONOSO</t>
  </si>
  <si>
    <t>FRANCISCO JAVIER POVES</t>
  </si>
  <si>
    <t>MANUEL CARRILLO MOLINA</t>
  </si>
  <si>
    <t>JESUS ANGEL PASAMAR</t>
  </si>
  <si>
    <t>JAVIER CAÑIBANO</t>
  </si>
  <si>
    <t>MIGUEL ANGEL GARCIA IZQUIERDO</t>
  </si>
  <si>
    <t>DANIEL MATO MATO</t>
  </si>
  <si>
    <t>TRAIAN BARSAN</t>
  </si>
  <si>
    <t>CAMILO LOSADA</t>
  </si>
  <si>
    <t>SANDRA MARA DA SILVA PIEDADE</t>
  </si>
  <si>
    <t>BEATRIZ AVELLANED LAZARO</t>
  </si>
  <si>
    <t>NATALIA LAVADO</t>
  </si>
  <si>
    <t>JOSE RAMON PUERTOLAS HERNANDEZ</t>
  </si>
  <si>
    <t>OSCAR MAÑE GARCIA</t>
  </si>
  <si>
    <t>MIGUEL ANGEL GARCIA ALAMAN</t>
  </si>
  <si>
    <t>JESUS PITAR GARCES</t>
  </si>
  <si>
    <t>ANDRES OCABO VERA</t>
  </si>
  <si>
    <t>JUAN PEDRO DE JESUS MORALES</t>
  </si>
  <si>
    <t>SALVADOR GARCIA NAVARRO</t>
  </si>
  <si>
    <t>JOAQUIN CASTELLON GRACIA</t>
  </si>
  <si>
    <t>GUILLERMO ALLUE CHUECA</t>
  </si>
  <si>
    <t>MIGUEL BUESA ARNAL</t>
  </si>
  <si>
    <t>JOSE MARIA LORENZO LANGA</t>
  </si>
  <si>
    <t>DAVID SAURA GARCIA-MARTIN</t>
  </si>
  <si>
    <t>TOMAS MAZ LOBERA</t>
  </si>
  <si>
    <t>JOSE MANUEL RODRIGUEZ RODRIGUEZ</t>
  </si>
  <si>
    <t>DANIEL PUERTOLAS AGUAS</t>
  </si>
  <si>
    <t>JUAN OCABO</t>
  </si>
  <si>
    <t>JUAN CARLOS MELER MURILLO</t>
  </si>
  <si>
    <t>ANTONIO JOSE AVELLANED AURENSANZ</t>
  </si>
  <si>
    <t>LUIS RAUL GIMENEZ RUIZ</t>
  </si>
  <si>
    <t>SANTIAGO BERNAD</t>
  </si>
  <si>
    <t>PEDRO GONZALEZ SANZ</t>
  </si>
  <si>
    <t>TOMAS SALAMERO MAURIZ</t>
  </si>
  <si>
    <t>FERNANDO JAUREGUI ROYO</t>
  </si>
  <si>
    <t>JOSE LUIS BERENGUER GROS</t>
  </si>
  <si>
    <t>CARLOS ANTOLIN GOMEZ</t>
  </si>
  <si>
    <t>JOSE ANGEL SUBIAS SANZ</t>
  </si>
  <si>
    <t>JAVIER BOLDOVA HERNANDEZ</t>
  </si>
  <si>
    <t>ELIZABETH DEMIDOVA</t>
  </si>
  <si>
    <t>JOSE MARTINEZ EGIDO</t>
  </si>
  <si>
    <t>Cº Aragón</t>
  </si>
  <si>
    <t>MARILUZ BOLSA LAGRANJA</t>
  </si>
  <si>
    <t>LORENA TREMPS BOLSA</t>
  </si>
  <si>
    <t>FRANCISCO JAVIER ASO BANZO</t>
  </si>
  <si>
    <t>ELISABETH DEMODIVA</t>
  </si>
  <si>
    <t>LORENZO FEBLES RODRIGUEZ</t>
  </si>
  <si>
    <t>JESUS MANSILLA</t>
  </si>
  <si>
    <t>DANIEL BLANCH</t>
  </si>
  <si>
    <t>JUAN JOSE PASCUAL NADAL</t>
  </si>
  <si>
    <t>JUAN FRANCISCO SANCHEZ</t>
  </si>
  <si>
    <t>POLILLAS</t>
  </si>
  <si>
    <t>ANTONIO CANDADO AGUADO</t>
  </si>
  <si>
    <t>JOSE MARIA LOZANO</t>
  </si>
  <si>
    <t>EUGENIO GARCIA ARTEABARO</t>
  </si>
  <si>
    <t>ANDRES BOZAL DE LOS HIELOS</t>
  </si>
  <si>
    <t>JOSE M. PLUMED ESTEBAN</t>
  </si>
  <si>
    <t>FERNANDO CRUZ MIRAMON</t>
  </si>
  <si>
    <t>EDUARDO LAHOZ GAMEZ</t>
  </si>
  <si>
    <t>JOSE ANGEL SUBIAS</t>
  </si>
  <si>
    <t>FRANCISCO DANIEL BONAFONTE</t>
  </si>
  <si>
    <t>JAVIER BOLDOVA</t>
  </si>
  <si>
    <t>PILI SANZ</t>
  </si>
  <si>
    <t>ALEJANDRO J. IBARRA BAUTISTA</t>
  </si>
  <si>
    <t>ANTONIO CANDADO GIL</t>
  </si>
  <si>
    <t>JOSE RAMON POLO</t>
  </si>
  <si>
    <t>ANGEL RUIZ GONZALVO</t>
  </si>
  <si>
    <t>MANUEL GRAO RIVAS</t>
  </si>
  <si>
    <t>JOSE GIMENEZ LONGAR</t>
  </si>
  <si>
    <t>DOMINGO PEREZ COSCULLANO</t>
  </si>
  <si>
    <t>FELIX PONS MIÑANA</t>
  </si>
  <si>
    <t>NOE LATORRE CASADO</t>
  </si>
  <si>
    <t>OSCAR HERNANDEZ</t>
  </si>
  <si>
    <t>JOSE CARLOS GILARTE PEREZ</t>
  </si>
  <si>
    <t>LUIS IGNACIO ORTIZ ORIGÜEN</t>
  </si>
  <si>
    <t>Mª ELENA SANCHEZ CASTAN</t>
  </si>
  <si>
    <t>NATALIA SHUMANOVA</t>
  </si>
  <si>
    <t>MIGUEL ANGEL ZUERAS</t>
  </si>
  <si>
    <t>LORENZO FEBLES</t>
  </si>
  <si>
    <t>ANGEL CEBOLLERO</t>
  </si>
  <si>
    <t>ANGEL JAVIER LOPEZ CAPAPE</t>
  </si>
  <si>
    <t>JORGE FALCO BOUDET</t>
  </si>
  <si>
    <t>JAVIER AMAR BARCELONA</t>
  </si>
  <si>
    <t>CRISTIAN GONZALO NAVARRO</t>
  </si>
  <si>
    <t>JOAQUIN MARAÑES ALVAREZ</t>
  </si>
  <si>
    <t>ISAAC SANCHEZ IBAÑEZ</t>
  </si>
  <si>
    <t>RAFAEL LOMBARTE DEL VALLE</t>
  </si>
  <si>
    <t>ALEJANDRO BESCOS TRULLENQUE</t>
  </si>
  <si>
    <t>RAMON MUNARRIZ BERMUDO</t>
  </si>
  <si>
    <t>LUCIA MACHIN DEL OLMO</t>
  </si>
  <si>
    <t>MARIA DOLORES SANZ</t>
  </si>
  <si>
    <t>GLORIA DE CORTES HERRERA</t>
  </si>
  <si>
    <t>ALISA DEMIDOVA</t>
  </si>
  <si>
    <t>JESUS ANGEL RUIZ</t>
  </si>
  <si>
    <t>TIMNA FREIRE</t>
  </si>
  <si>
    <t>ANDRES REDONDO BURGES</t>
  </si>
  <si>
    <t>JESUS LOZANO PASCUAL</t>
  </si>
  <si>
    <t>FRANCISCO JAVIER CRESPAN</t>
  </si>
  <si>
    <t>RAMIRO LOPEZ GARCIA</t>
  </si>
  <si>
    <t>CARLOS BELDA ARREGUI</t>
  </si>
  <si>
    <t>JAVIER BENEDI</t>
  </si>
  <si>
    <t>ABEL BREGUA CARRO</t>
  </si>
  <si>
    <t>FELIPE ENGUITA PALOMAR</t>
  </si>
  <si>
    <t>MANUEL GONZALEZ CENTENO</t>
  </si>
  <si>
    <t>PISTOLA DEPORTIVA DAMAS</t>
  </si>
  <si>
    <t xml:space="preserve">RAFAEL LAPUENTE </t>
  </si>
  <si>
    <t>JOSE LUIS ABAD HERNANDEZ</t>
  </si>
  <si>
    <t>JESUS MADRONA MUÑOZ</t>
  </si>
  <si>
    <t>JUAN JOSE PEREZ PINA</t>
  </si>
  <si>
    <t>IGNACIO CALLAU VIDA</t>
  </si>
  <si>
    <t>SAMUEL MORCHON</t>
  </si>
  <si>
    <t>JOAQUIN DE LA TORRE CUELLO</t>
  </si>
  <si>
    <t>JOSE LUIS GARCIA DE VICUÑA</t>
  </si>
  <si>
    <t>JUAN RAMIREZ BENITO</t>
  </si>
  <si>
    <t>SANTIAGO GIMENO ROMAN</t>
  </si>
  <si>
    <t>MARIA DOLORES SANZ BES</t>
  </si>
  <si>
    <t>ELISABETH REYES BEMEJO</t>
  </si>
  <si>
    <t>DAVID BONDIA CASE</t>
  </si>
  <si>
    <t>MANUEL FRANCISCO GONZALEZ CENTENO</t>
  </si>
  <si>
    <t>VICENTE LATORRE AYENSA</t>
  </si>
  <si>
    <t>JOSE CARLOS FRON GARCIA</t>
  </si>
  <si>
    <t xml:space="preserve">JOSE BERNA </t>
  </si>
  <si>
    <t xml:space="preserve">CARLOS RAMOS </t>
  </si>
  <si>
    <t xml:space="preserve"> </t>
  </si>
  <si>
    <t>VICENTE PICAZO GARZON</t>
  </si>
  <si>
    <t>MANUEL FCO GONZALEZ CENTENO</t>
  </si>
  <si>
    <t>SARA OROS CAMPOS</t>
  </si>
  <si>
    <t>MARCO ANTONIO NAVARRO LAGUNA</t>
  </si>
  <si>
    <t xml:space="preserve">JAVIER RABINAL </t>
  </si>
  <si>
    <t>TOMAS IVAN PEREZ GOMEZ</t>
  </si>
  <si>
    <t>DMYTRO DUBNYAK</t>
  </si>
  <si>
    <t>IGNACIO MUÑOZ PEREZ</t>
  </si>
  <si>
    <t>DIEGO SANCHO ARROYO</t>
  </si>
  <si>
    <t>ANGEL MARIO ARANDA CUERTERO</t>
  </si>
  <si>
    <t>EDUARDO LUSILLA</t>
  </si>
  <si>
    <t>EDUARDO LECHA PRADES</t>
  </si>
  <si>
    <t>MOISES HERRAIZ MEDEL</t>
  </si>
  <si>
    <t>JUAN JOSE CASAFRANCA SADA</t>
  </si>
  <si>
    <t>ANTONIO MORTE RODRIGO</t>
  </si>
  <si>
    <t>J. MANUEL LOPEZ VALLES</t>
  </si>
  <si>
    <t>ANTONIO BELIO CHESA</t>
  </si>
  <si>
    <t>CARLOS VAL</t>
  </si>
  <si>
    <t>CARMELO GIMENEZ BOZAL</t>
  </si>
  <si>
    <t>JESUS LOGROÑO VISCASILLAS</t>
  </si>
  <si>
    <t>JESUS ANGEL PASAMAR CHARLEZ</t>
  </si>
  <si>
    <t>NESTOR DOMINGUEZ TORRES</t>
  </si>
  <si>
    <t>ANGEL GARCIA SEBASTIAN</t>
  </si>
  <si>
    <t>MANUEL ANGEL MARTINEZ</t>
  </si>
  <si>
    <t>CAT</t>
  </si>
  <si>
    <t>S</t>
  </si>
  <si>
    <t>ANGEL CEBOLLERO ARTERO</t>
  </si>
  <si>
    <t>V</t>
  </si>
  <si>
    <t>JOSE ANTONIO PELEGRIN PARDOS</t>
  </si>
  <si>
    <t>MIGUEL CAMBRA GIL</t>
  </si>
  <si>
    <t>CANDIDO JUAN GIMENEZ RODRIGUEZ</t>
  </si>
  <si>
    <t>GUILLERMO GONZALEZ LATRE</t>
  </si>
  <si>
    <t>NATALIA A.DOMINGUEZ TORRES</t>
  </si>
  <si>
    <t>RAFAEL GONZALEZ BLASCO</t>
  </si>
  <si>
    <t>PABLO JUAN GARCIA GER</t>
  </si>
  <si>
    <t>JAVIER MATEO LOZANO</t>
  </si>
  <si>
    <t>ALBERTO CORO AZNAR</t>
  </si>
  <si>
    <t>JUAN COGOLLOS SANZ</t>
  </si>
  <si>
    <t>SANTOS REMON REMON</t>
  </si>
  <si>
    <t>CARLOS BOTELLA NAVARRO</t>
  </si>
  <si>
    <t>RICARDO BERTI GRACIA</t>
  </si>
  <si>
    <t>RICARDO ESCO BARON</t>
  </si>
  <si>
    <t>JOSE IGNACIO RELANCIO LOPEZ</t>
  </si>
  <si>
    <t>JOSE IGNACIO MAYNAR</t>
  </si>
  <si>
    <t>ERNESTO URGELLES SANCHO</t>
  </si>
  <si>
    <t>FERNANDO ENA TOLOSANA</t>
  </si>
  <si>
    <t>JOSE MARIA FERNANDEZ SANCHEZ</t>
  </si>
  <si>
    <t>MARIE BELEN FERNANDEZ GARCIA</t>
  </si>
  <si>
    <t>MARIA GONZALEZ ARTAL</t>
  </si>
  <si>
    <t>ANA MARIA ARNEDO MIRO</t>
  </si>
  <si>
    <t>SANDRA GARCIA MARTIN</t>
  </si>
  <si>
    <t>MARIO YANES GARCIA-ROSALES</t>
  </si>
  <si>
    <t>HECTOR GRACIA RIVERAS</t>
  </si>
  <si>
    <t>DNS</t>
  </si>
  <si>
    <t>RAMON LOPEZ</t>
  </si>
  <si>
    <t>RAFEL ROYO TOMAS</t>
  </si>
  <si>
    <t>LUIS FERRER SERRANO</t>
  </si>
  <si>
    <t>MIGUEL ANGEL GOMEZ ROLDAN</t>
  </si>
  <si>
    <t>GUILLERMO GONZALEZ</t>
  </si>
  <si>
    <t>23-24/8</t>
  </si>
  <si>
    <t>FERNANDO BELTRAN RIVERA</t>
  </si>
  <si>
    <t>FRANCISCO JAVIER ALVAREZ SANCHEZ</t>
  </si>
  <si>
    <t>FRANCISCO J SALANOVA PELE</t>
  </si>
  <si>
    <t>FRANCISCO DIAZ</t>
  </si>
  <si>
    <t>ANTONIO LAHOZ PERALES</t>
  </si>
  <si>
    <t>JOSE MANUEL GANCEDO LOMBA</t>
  </si>
  <si>
    <t>CESAR CALVO RUIZ</t>
  </si>
  <si>
    <t>JORDAN COUTO DIEST</t>
  </si>
  <si>
    <t>ANONIO MIRANDA GUTIERREZ</t>
  </si>
  <si>
    <t>JOSE LUIS LOPEZ JASO</t>
  </si>
  <si>
    <t>JOSE FRANCISCO BERNA</t>
  </si>
  <si>
    <t>SANTOS REMON</t>
  </si>
  <si>
    <t>JOSE MANUEL MARTINEZ HERNANDEZ</t>
  </si>
  <si>
    <t>LUIS GALISTEO BLANCO</t>
  </si>
  <si>
    <t>JOSE LUIS RODRIGUEZ TEJEDA</t>
  </si>
  <si>
    <t>JOSE JAVIER VELAZQUEZ CASAS</t>
  </si>
  <si>
    <t>FERNANDO BELTRAN RIBERA</t>
  </si>
  <si>
    <t>RAMON PUERTOLAS HERNANDEZ</t>
  </si>
  <si>
    <t>JAVIER BERMEJO ALONSO</t>
  </si>
  <si>
    <t>CESAR ARCOS</t>
  </si>
  <si>
    <t>PASCUAL SANZ CIPRES</t>
  </si>
  <si>
    <t>JOSE M FERNANDEZ SANCHEZ</t>
  </si>
  <si>
    <t>LUIS ALVIRA ARDANUY</t>
  </si>
  <si>
    <t>DAVID MATEO GIRONES</t>
  </si>
  <si>
    <t>PEDRO MIGUEL ABOS PEDRAGOSA</t>
  </si>
  <si>
    <t>VICTOR DOMINGUEZ BARRIOS</t>
  </si>
  <si>
    <t>ALBERTO CASTROVIEJO GUTIERREZ</t>
  </si>
  <si>
    <t>MIGUEL GOMEZ ROLDAN</t>
  </si>
  <si>
    <t>JESUS PASAMAR CHARLEZ</t>
  </si>
  <si>
    <t>FRANCISCO JESUS MENENDEZ FERNANDEZ</t>
  </si>
  <si>
    <t>FRANCISCO JAVIER GERONA LABUENA</t>
  </si>
  <si>
    <t>CARLOS PARDO PARDOS</t>
  </si>
  <si>
    <t>ANTONIO RODRIGUEZ OLMEDO</t>
  </si>
  <si>
    <t>PEDRO JOSE GIMENEZ LOMBAR</t>
  </si>
  <si>
    <t>MARI CARMEN GIMENEZ GIMENEZ</t>
  </si>
  <si>
    <t>GUILLERMO ALLUE</t>
  </si>
  <si>
    <t>JOSE MANUEL LOPEZ VALLES</t>
  </si>
  <si>
    <t>MIREIA JIMENEZ GIMENEZ</t>
  </si>
  <si>
    <t>OSCAR GALVE BELENGUER</t>
  </si>
  <si>
    <t>FELICIAN MARGINEAN</t>
  </si>
  <si>
    <t>BERNARDO TENA TURON</t>
  </si>
  <si>
    <t>MAIRA JIMENEZ GIMENEZ</t>
  </si>
  <si>
    <t>SERGIO ARANGO NAVARRO</t>
  </si>
  <si>
    <t>DAVID LUZON REGUEIRO</t>
  </si>
  <si>
    <t>CARLOS PAUNER GOTOR</t>
  </si>
  <si>
    <t>RICARDO FLE BALLESTIN</t>
  </si>
  <si>
    <t>FRANCISCO NONAY TABUENCA</t>
  </si>
  <si>
    <t>ANA GARCIA CLAVERO</t>
  </si>
  <si>
    <t>LUIS LATORRE MILLAN</t>
  </si>
  <si>
    <t>JOSE RAMON ESCUSOL</t>
  </si>
  <si>
    <t>IGNACIO JOSE ROMERO DE URBIZTONDO</t>
  </si>
  <si>
    <t>CARMEN FERNANDEZ SOTORRIO</t>
  </si>
  <si>
    <t>SANTIAGO GARCIA FERRER</t>
  </si>
  <si>
    <t>ESPERANZA ASCASO SANCHEZ</t>
  </si>
  <si>
    <t>MIGUEL ANGEL MARTINEZ PEREZ</t>
  </si>
  <si>
    <t>JON DE LAS HERAS RUBIO</t>
  </si>
  <si>
    <t>EMILIO GIL PASAMAR</t>
  </si>
  <si>
    <t>JOSE MARTINEZ CARAZO</t>
  </si>
  <si>
    <t>EMILIO GIL ASCASO</t>
  </si>
  <si>
    <t>JOSE LUIS MINGUILLON</t>
  </si>
  <si>
    <t>JOSE VICENTE FRAGUAS</t>
  </si>
  <si>
    <t>VICENTE TIMOR MOLINA</t>
  </si>
  <si>
    <t>RAFAEL LAHUERTA DEL RIO</t>
  </si>
  <si>
    <t>MARIA TERESA CATALAN PORTERO</t>
  </si>
  <si>
    <t>SIMEON PIMPINELA ALVAREZ</t>
  </si>
  <si>
    <t>6/7 SEP</t>
  </si>
  <si>
    <t>VICTOR GREGORIO ESTAUN MONTANER</t>
  </si>
  <si>
    <t>JUAN FRANCISCO SANCHEZ GARCIA</t>
  </si>
  <si>
    <t>MANUEL EMILIO MORENZA SILVA</t>
  </si>
  <si>
    <t>VICTOR BEAMONTE PEREZ</t>
  </si>
  <si>
    <t>JAVIER GOMEZ</t>
  </si>
  <si>
    <t>ALEJANDRO RELANCIO</t>
  </si>
  <si>
    <t>MARCO NAVARRO</t>
  </si>
  <si>
    <t xml:space="preserve">JENNIFER GRAFF </t>
  </si>
  <si>
    <t>MARTA CALVO GRACIA</t>
  </si>
  <si>
    <t>DIEGO LOPEZ</t>
  </si>
  <si>
    <t>RAFAEL LAPUENTE</t>
  </si>
  <si>
    <t>JULIO VILLALBA SAINZ DE AJA</t>
  </si>
  <si>
    <t xml:space="preserve">ISAMEL PARDOS </t>
  </si>
  <si>
    <t>ALBERTO TELLO</t>
  </si>
  <si>
    <t>RUBEN EGIDO</t>
  </si>
  <si>
    <t>JOSE LUIS HIDALGO MURILLO</t>
  </si>
  <si>
    <t xml:space="preserve">ANABEL SALAS </t>
  </si>
  <si>
    <t xml:space="preserve">ALFONSO ARTO </t>
  </si>
  <si>
    <t>MONICA GIL</t>
  </si>
  <si>
    <t>JUAN LUIS GONZALEZ GUERRERO</t>
  </si>
  <si>
    <t xml:space="preserve">JOSE PAIRALO GRABULOSA </t>
  </si>
  <si>
    <t>JOSE LUIS JIMENEZ CARBO</t>
  </si>
  <si>
    <t>ALBERTO TELLO GARCIA</t>
  </si>
  <si>
    <t>CARMELO JIMENEZ BOZAL</t>
  </si>
  <si>
    <t>DAVID BELTRAN LOSTAL</t>
  </si>
  <si>
    <t>VICTOR JOSE GARCIA GONZALEZ</t>
  </si>
  <si>
    <t>MIGUEL ANGEL SANZ GOMEZ</t>
  </si>
  <si>
    <t>CARLOTA LOPEZ</t>
  </si>
  <si>
    <t>ANABEL SALAS</t>
  </si>
  <si>
    <t>VERONICA MAZON ALCAINE</t>
  </si>
  <si>
    <t>MONTSERRAT GRACIA CARDIEL</t>
  </si>
  <si>
    <t>IGNACIO ACASUSO PARDO DE VERA</t>
  </si>
  <si>
    <t>RAUL CISNEROS ROSA</t>
  </si>
  <si>
    <t>CARLOS SANZ BESCOS</t>
  </si>
  <si>
    <t>MARIANO GONZALEZ</t>
  </si>
  <si>
    <t>PEDRO ORNA</t>
  </si>
  <si>
    <t>JOSE ANGEL GRACIA VICENTE</t>
  </si>
  <si>
    <t>ANGEL MUÑOZ ALVAREZ</t>
  </si>
  <si>
    <t>EDUARDO ESTEBAN JIMENEZ</t>
  </si>
  <si>
    <t>ANTONIO SECO</t>
  </si>
  <si>
    <t>MIGUEL ANGEL JOSE ARPAL ESPES</t>
  </si>
  <si>
    <t>VICTOR GUILLEN</t>
  </si>
  <si>
    <t>JOSE ALFREDO GONZALEZ GIL</t>
  </si>
  <si>
    <t>PEDRO CODURAS HERREROS</t>
  </si>
  <si>
    <t>CARLOS FULLOLA RODES</t>
  </si>
  <si>
    <t>RAFAEL ZALDIVAR MONGUILAN</t>
  </si>
  <si>
    <t>C.A</t>
  </si>
  <si>
    <t>MATCH H.</t>
  </si>
  <si>
    <t>DIEGO ACOSTA</t>
  </si>
  <si>
    <t>ADRIAN ACOSTA</t>
  </si>
  <si>
    <t xml:space="preserve">ARTURO ACOSTA </t>
  </si>
  <si>
    <t>DOLORES LEONARTE SANCHEZ</t>
  </si>
  <si>
    <t>MIGUEL QUINTANA MARCOS</t>
  </si>
  <si>
    <t>PABLO FRANCISCO ASENSIO ANDRADE</t>
  </si>
  <si>
    <t>HERNAN VICENTE GRUBSIC JARA</t>
  </si>
  <si>
    <t xml:space="preserve">JAVIER PEREZ SANZ </t>
  </si>
  <si>
    <t>"T. EL ABUELO"</t>
  </si>
  <si>
    <t xml:space="preserve">JAVIER GERONA </t>
  </si>
  <si>
    <t xml:space="preserve">ENRIQUE ANDRES MEDINA </t>
  </si>
  <si>
    <t xml:space="preserve">CARLOS ALEGRE </t>
  </si>
  <si>
    <t>MIGUEL ANGEL ROY LOBEZ</t>
  </si>
  <si>
    <t>ANGEL GARCIA LABARGA</t>
  </si>
  <si>
    <t xml:space="preserve">SONIA BARRACHINA </t>
  </si>
  <si>
    <t xml:space="preserve">PATRICIA MARTIN ZURRO </t>
  </si>
  <si>
    <t xml:space="preserve">M AMELIA GOMEZ JUAN </t>
  </si>
  <si>
    <t xml:space="preserve">CRISTINA RODRIGUEZ GARCIA </t>
  </si>
  <si>
    <t xml:space="preserve">ALEJANDRO JOSE IBARRA BAUTISTA </t>
  </si>
  <si>
    <t>JAESUS JAMBRINA</t>
  </si>
  <si>
    <t xml:space="preserve">AINARA MARIA RUIZ OLAVARRIA </t>
  </si>
  <si>
    <t xml:space="preserve">JAVIER GARCIA CASTEL </t>
  </si>
  <si>
    <t>DIEGO LOPEZ SANCHEZ</t>
  </si>
  <si>
    <t>ELISABETH REYES</t>
  </si>
  <si>
    <t xml:space="preserve">ROSANA BRACERO PERALTA </t>
  </si>
  <si>
    <t>SUSANA ROCHE BIEL</t>
  </si>
  <si>
    <t>MARIO CRESPO BERNAD</t>
  </si>
  <si>
    <t>JOSE MANUEL TERREN GIL</t>
  </si>
  <si>
    <t>JESUS ROMANCE BELLOC</t>
  </si>
  <si>
    <t xml:space="preserve">JOSE ANTONIO SOTO </t>
  </si>
  <si>
    <t>MARCELO GARCIA LOPEZ</t>
  </si>
  <si>
    <t>RAFAEL ROMERO</t>
  </si>
  <si>
    <t>ROBERTO DEL FRESNO</t>
  </si>
  <si>
    <t>MANUEL MUÑOZ ESCOLANO</t>
  </si>
  <si>
    <t>ISABEL GASCA ROCHE</t>
  </si>
  <si>
    <t>JOSE AVDICANA</t>
  </si>
  <si>
    <t>CTO PROV.</t>
  </si>
  <si>
    <t>NATACHA MAESTRE</t>
  </si>
  <si>
    <t>MANUEL CENTENO</t>
  </si>
  <si>
    <t>MANUEL CORBERA ALMAJANO</t>
  </si>
  <si>
    <t xml:space="preserve">JOSE MANUEL CASAO GARCIA </t>
  </si>
  <si>
    <t>MIGUEL ASENSIO NUÑEZ</t>
  </si>
  <si>
    <t>ALBERTO JIMENEZ SANMARTIN</t>
  </si>
  <si>
    <t>DAVID TRESACO LOBERA</t>
  </si>
  <si>
    <t xml:space="preserve">JOSE JAVIER AZCUNAGA </t>
  </si>
  <si>
    <t xml:space="preserve">FRANCISCO IRITIA </t>
  </si>
  <si>
    <t>DAVID RUIZ JULIAN</t>
  </si>
  <si>
    <t>PEDRO GONZALEZ</t>
  </si>
  <si>
    <t>AG</t>
  </si>
  <si>
    <t>AGUSTIN ESCUDER</t>
  </si>
  <si>
    <t>PILAR SANZ</t>
  </si>
  <si>
    <t>OSCAR AZNAR PALACIN</t>
  </si>
  <si>
    <t xml:space="preserve">AMANI MAHROUG BOUTEBAKH </t>
  </si>
  <si>
    <t>DAMAS</t>
  </si>
  <si>
    <t xml:space="preserve">ANTONIO MORTE RODRIGO </t>
  </si>
  <si>
    <t xml:space="preserve">JULIO MOTILVA GRACIA </t>
  </si>
  <si>
    <t>DAVID GUTIERREZ</t>
  </si>
  <si>
    <t>FCO. JAVIER MONTAÑES MONTEAGUDO</t>
  </si>
  <si>
    <t xml:space="preserve">PASCUAL LACABA </t>
  </si>
  <si>
    <t>JONATAN PROCAS LAHOZ</t>
  </si>
  <si>
    <t xml:space="preserve">JOSE ENRIQUE DEL RUSTE FREIRE </t>
  </si>
  <si>
    <t xml:space="preserve">JOSE MARIA LORENZO LANGA </t>
  </si>
  <si>
    <t xml:space="preserve">RAFAEL GARCIA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</si>
</sst>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d\-mmm;@"/>
    <numFmt numFmtId="165" formatCode="0.0"/>
  </numFmts>
  <fonts count="56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name val="Arial"/>
      <family val="2"/>
    </font>
    <font>
      <b/>
      <sz val="12"/>
      <color indexed="12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rgb="FF996633"/>
      <name val="Calibri"/>
      <family val="2"/>
      <scheme val="minor"/>
    </font>
    <font>
      <sz val="12"/>
      <name val="Calibri"/>
      <family val="2"/>
      <scheme val="minor"/>
    </font>
    <font>
      <sz val="12"/>
      <color rgb="FF996633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0"/>
      <color rgb="FF996633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2"/>
      <name val="Verdana"/>
      <family val="2"/>
    </font>
    <font>
      <b/>
      <sz val="10"/>
      <color rgb="FF990099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  <font>
      <b/>
      <sz val="10"/>
      <color theme="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48B5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0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164" fontId="0" fillId="0" borderId="0"/>
    <xf numFmtId="164" fontId="2" fillId="0" borderId="0"/>
    <xf numFmtId="43" fontId="48" fillId="0" borderId="0" applyFont="0" applyFill="0" applyBorder="0" applyAlignment="0" applyProtection="0"/>
  </cellStyleXfs>
  <cellXfs count="967">
    <xf numFmtId="164" fontId="0" fillId="0" borderId="0" xfId="0"/>
    <xf numFmtId="164" fontId="1" fillId="0" borderId="0" xfId="0" applyFont="1"/>
    <xf numFmtId="164" fontId="0" fillId="0" borderId="1" xfId="0" applyBorder="1"/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4" fillId="0" borderId="0" xfId="0" applyFont="1"/>
    <xf numFmtId="164" fontId="0" fillId="0" borderId="0" xfId="0" applyAlignment="1">
      <alignment horizontal="center" vertical="center"/>
    </xf>
    <xf numFmtId="3" fontId="0" fillId="0" borderId="0" xfId="0" applyNumberFormat="1"/>
    <xf numFmtId="164" fontId="2" fillId="0" borderId="1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164" fontId="2" fillId="0" borderId="9" xfId="0" applyFont="1" applyBorder="1" applyAlignment="1">
      <alignment horizontal="left"/>
    </xf>
    <xf numFmtId="2" fontId="0" fillId="0" borderId="1" xfId="0" applyNumberFormat="1" applyBorder="1" applyAlignment="1">
      <alignment horizontal="center"/>
    </xf>
    <xf numFmtId="164" fontId="7" fillId="0" borderId="16" xfId="0" applyFont="1" applyBorder="1"/>
    <xf numFmtId="164" fontId="10" fillId="0" borderId="16" xfId="0" applyFont="1" applyBorder="1" applyAlignment="1">
      <alignment horizontal="center"/>
    </xf>
    <xf numFmtId="164" fontId="6" fillId="0" borderId="0" xfId="0" applyFont="1"/>
    <xf numFmtId="164" fontId="16" fillId="0" borderId="0" xfId="0" applyFont="1"/>
    <xf numFmtId="0" fontId="12" fillId="0" borderId="1" xfId="0" applyNumberFormat="1" applyFont="1" applyBorder="1" applyAlignment="1">
      <alignment horizontal="center" vertical="center"/>
    </xf>
    <xf numFmtId="0" fontId="16" fillId="0" borderId="0" xfId="0" applyNumberFormat="1" applyFont="1"/>
    <xf numFmtId="0" fontId="1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4" borderId="1" xfId="0" applyNumberFormat="1" applyFont="1" applyFill="1" applyBorder="1"/>
    <xf numFmtId="0" fontId="2" fillId="4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4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64" fontId="10" fillId="0" borderId="16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0" fillId="4" borderId="1" xfId="0" applyNumberFormat="1" applyFill="1" applyBorder="1"/>
    <xf numFmtId="164" fontId="0" fillId="4" borderId="0" xfId="0" applyFill="1"/>
    <xf numFmtId="0" fontId="3" fillId="4" borderId="1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14" fillId="0" borderId="8" xfId="0" applyNumberFormat="1" applyFont="1" applyBorder="1" applyAlignment="1">
      <alignment horizontal="left"/>
    </xf>
    <xf numFmtId="0" fontId="15" fillId="0" borderId="20" xfId="0" applyNumberFormat="1" applyFont="1" applyBorder="1" applyAlignment="1">
      <alignment horizontal="center"/>
    </xf>
    <xf numFmtId="164" fontId="11" fillId="3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8" fillId="0" borderId="40" xfId="0" applyNumberFormat="1" applyFont="1" applyBorder="1" applyAlignment="1">
      <alignment horizontal="center"/>
    </xf>
    <xf numFmtId="164" fontId="14" fillId="0" borderId="1" xfId="0" applyFont="1" applyBorder="1"/>
    <xf numFmtId="1" fontId="10" fillId="4" borderId="1" xfId="0" applyNumberFormat="1" applyFont="1" applyFill="1" applyBorder="1" applyAlignment="1">
      <alignment horizontal="center"/>
    </xf>
    <xf numFmtId="1" fontId="10" fillId="4" borderId="35" xfId="0" applyNumberFormat="1" applyFont="1" applyFill="1" applyBorder="1" applyAlignment="1">
      <alignment horizont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/>
    </xf>
    <xf numFmtId="0" fontId="2" fillId="0" borderId="24" xfId="0" applyNumberFormat="1" applyFont="1" applyBorder="1"/>
    <xf numFmtId="164" fontId="11" fillId="0" borderId="0" xfId="0" applyFont="1"/>
    <xf numFmtId="164" fontId="5" fillId="0" borderId="0" xfId="0" applyFont="1"/>
    <xf numFmtId="164" fontId="0" fillId="0" borderId="45" xfId="0" applyBorder="1"/>
    <xf numFmtId="164" fontId="19" fillId="5" borderId="9" xfId="1" applyFont="1" applyFill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4" fillId="0" borderId="1" xfId="0" applyNumberFormat="1" applyFont="1" applyBorder="1"/>
    <xf numFmtId="3" fontId="15" fillId="4" borderId="1" xfId="0" applyNumberFormat="1" applyFont="1" applyFill="1" applyBorder="1" applyAlignment="1">
      <alignment horizontal="center"/>
    </xf>
    <xf numFmtId="164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4" borderId="1" xfId="0" applyNumberFormat="1" applyFont="1" applyFill="1" applyBorder="1"/>
    <xf numFmtId="0" fontId="14" fillId="4" borderId="1" xfId="0" applyNumberFormat="1" applyFont="1" applyFill="1" applyBorder="1" applyAlignment="1">
      <alignment horizontal="center"/>
    </xf>
    <xf numFmtId="164" fontId="22" fillId="7" borderId="9" xfId="1" applyFont="1" applyFill="1" applyBorder="1" applyAlignment="1">
      <alignment horizontal="center"/>
    </xf>
    <xf numFmtId="0" fontId="14" fillId="0" borderId="2" xfId="0" applyNumberFormat="1" applyFont="1" applyBorder="1"/>
    <xf numFmtId="0" fontId="14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164" fontId="14" fillId="4" borderId="1" xfId="0" applyFont="1" applyFill="1" applyBorder="1"/>
    <xf numFmtId="164" fontId="14" fillId="4" borderId="1" xfId="0" applyFont="1" applyFill="1" applyBorder="1" applyAlignment="1">
      <alignment horizontal="center"/>
    </xf>
    <xf numFmtId="164" fontId="14" fillId="4" borderId="1" xfId="0" applyFont="1" applyFill="1" applyBorder="1" applyAlignment="1">
      <alignment horizontal="center" vertical="center"/>
    </xf>
    <xf numFmtId="164" fontId="14" fillId="0" borderId="45" xfId="0" applyFont="1" applyBorder="1" applyAlignment="1">
      <alignment horizontal="center" vertical="center"/>
    </xf>
    <xf numFmtId="0" fontId="14" fillId="0" borderId="45" xfId="0" applyNumberFormat="1" applyFont="1" applyBorder="1" applyAlignment="1">
      <alignment horizontal="center" vertical="center"/>
    </xf>
    <xf numFmtId="1" fontId="14" fillId="0" borderId="45" xfId="0" applyNumberFormat="1" applyFont="1" applyBorder="1" applyAlignment="1">
      <alignment horizontal="center" vertical="center"/>
    </xf>
    <xf numFmtId="164" fontId="19" fillId="8" borderId="13" xfId="1" applyFont="1" applyFill="1" applyBorder="1" applyAlignment="1">
      <alignment horizontal="center"/>
    </xf>
    <xf numFmtId="164" fontId="19" fillId="8" borderId="14" xfId="1" applyFont="1" applyFill="1" applyBorder="1" applyAlignment="1">
      <alignment horizontal="center"/>
    </xf>
    <xf numFmtId="16" fontId="19" fillId="8" borderId="14" xfId="1" quotePrefix="1" applyNumberFormat="1" applyFont="1" applyFill="1" applyBorder="1" applyAlignment="1">
      <alignment horizontal="center"/>
    </xf>
    <xf numFmtId="16" fontId="19" fillId="8" borderId="14" xfId="1" quotePrefix="1" applyNumberFormat="1" applyFont="1" applyFill="1" applyBorder="1" applyAlignment="1">
      <alignment horizontal="center" vertical="center"/>
    </xf>
    <xf numFmtId="0" fontId="19" fillId="8" borderId="23" xfId="1" applyNumberFormat="1" applyFont="1" applyFill="1" applyBorder="1" applyAlignment="1">
      <alignment horizont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164" fontId="14" fillId="0" borderId="1" xfId="0" applyFont="1" applyBorder="1" applyAlignment="1">
      <alignment horizontal="center" vertical="center"/>
    </xf>
    <xf numFmtId="164" fontId="14" fillId="0" borderId="17" xfId="0" applyFont="1" applyBorder="1"/>
    <xf numFmtId="2" fontId="14" fillId="0" borderId="1" xfId="0" applyNumberFormat="1" applyFont="1" applyBorder="1"/>
    <xf numFmtId="164" fontId="14" fillId="0" borderId="2" xfId="0" applyFont="1" applyBorder="1"/>
    <xf numFmtId="0" fontId="21" fillId="0" borderId="1" xfId="1" applyNumberFormat="1" applyFont="1" applyBorder="1"/>
    <xf numFmtId="0" fontId="21" fillId="0" borderId="1" xfId="0" applyNumberFormat="1" applyFont="1" applyBorder="1"/>
    <xf numFmtId="0" fontId="15" fillId="4" borderId="1" xfId="0" applyNumberFormat="1" applyFont="1" applyFill="1" applyBorder="1" applyAlignment="1">
      <alignment horizontal="center"/>
    </xf>
    <xf numFmtId="0" fontId="21" fillId="0" borderId="1" xfId="1" applyNumberFormat="1" applyFont="1" applyBorder="1" applyAlignment="1">
      <alignment wrapText="1"/>
    </xf>
    <xf numFmtId="0" fontId="14" fillId="0" borderId="17" xfId="0" applyNumberFormat="1" applyFont="1" applyBorder="1" applyAlignment="1">
      <alignment horizontal="center"/>
    </xf>
    <xf numFmtId="164" fontId="3" fillId="9" borderId="13" xfId="1" applyFont="1" applyFill="1" applyBorder="1" applyAlignment="1">
      <alignment horizontal="center"/>
    </xf>
    <xf numFmtId="164" fontId="3" fillId="9" borderId="14" xfId="1" applyFont="1" applyFill="1" applyBorder="1" applyAlignment="1">
      <alignment horizontal="center"/>
    </xf>
    <xf numFmtId="16" fontId="3" fillId="9" borderId="14" xfId="1" quotePrefix="1" applyNumberFormat="1" applyFont="1" applyFill="1" applyBorder="1" applyAlignment="1">
      <alignment horizontal="center"/>
    </xf>
    <xf numFmtId="3" fontId="3" fillId="9" borderId="28" xfId="1" applyNumberFormat="1" applyFont="1" applyFill="1" applyBorder="1" applyAlignment="1">
      <alignment horizontal="center"/>
    </xf>
    <xf numFmtId="0" fontId="14" fillId="0" borderId="9" xfId="0" applyNumberFormat="1" applyFont="1" applyBorder="1" applyAlignment="1">
      <alignment horizontal="center"/>
    </xf>
    <xf numFmtId="0" fontId="15" fillId="0" borderId="35" xfId="0" applyNumberFormat="1" applyFont="1" applyBorder="1" applyAlignment="1">
      <alignment horizontal="center"/>
    </xf>
    <xf numFmtId="0" fontId="14" fillId="0" borderId="24" xfId="0" applyNumberFormat="1" applyFont="1" applyBorder="1" applyAlignment="1">
      <alignment horizontal="center"/>
    </xf>
    <xf numFmtId="164" fontId="14" fillId="0" borderId="0" xfId="0" applyFont="1"/>
    <xf numFmtId="0" fontId="21" fillId="0" borderId="2" xfId="0" applyNumberFormat="1" applyFont="1" applyBorder="1" applyAlignment="1">
      <alignment horizontal="center"/>
    </xf>
    <xf numFmtId="0" fontId="14" fillId="0" borderId="8" xfId="0" applyNumberFormat="1" applyFont="1" applyBorder="1"/>
    <xf numFmtId="0" fontId="15" fillId="4" borderId="20" xfId="0" applyNumberFormat="1" applyFont="1" applyFill="1" applyBorder="1" applyAlignment="1">
      <alignment horizontal="center"/>
    </xf>
    <xf numFmtId="0" fontId="21" fillId="4" borderId="8" xfId="0" applyNumberFormat="1" applyFont="1" applyFill="1" applyBorder="1" applyAlignment="1">
      <alignment horizontal="left"/>
    </xf>
    <xf numFmtId="0" fontId="21" fillId="4" borderId="1" xfId="0" applyNumberFormat="1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left"/>
    </xf>
    <xf numFmtId="164" fontId="11" fillId="11" borderId="3" xfId="0" applyFont="1" applyFill="1" applyBorder="1" applyAlignment="1">
      <alignment horizontal="center"/>
    </xf>
    <xf numFmtId="164" fontId="11" fillId="11" borderId="4" xfId="0" applyFont="1" applyFill="1" applyBorder="1" applyAlignment="1">
      <alignment horizontal="center"/>
    </xf>
    <xf numFmtId="16" fontId="11" fillId="11" borderId="4" xfId="0" applyNumberFormat="1" applyFont="1" applyFill="1" applyBorder="1" applyAlignment="1">
      <alignment horizontal="center" vertical="center"/>
    </xf>
    <xf numFmtId="16" fontId="11" fillId="11" borderId="31" xfId="0" quotePrefix="1" applyNumberFormat="1" applyFont="1" applyFill="1" applyBorder="1" applyAlignment="1">
      <alignment horizontal="center" vertical="center"/>
    </xf>
    <xf numFmtId="16" fontId="11" fillId="11" borderId="31" xfId="0" applyNumberFormat="1" applyFont="1" applyFill="1" applyBorder="1" applyAlignment="1">
      <alignment horizontal="center" vertical="center"/>
    </xf>
    <xf numFmtId="16" fontId="11" fillId="11" borderId="18" xfId="0" quotePrefix="1" applyNumberFormat="1" applyFont="1" applyFill="1" applyBorder="1" applyAlignment="1">
      <alignment horizontal="center" vertical="center"/>
    </xf>
    <xf numFmtId="16" fontId="11" fillId="11" borderId="29" xfId="0" quotePrefix="1" applyNumberFormat="1" applyFont="1" applyFill="1" applyBorder="1" applyAlignment="1">
      <alignment horizontal="center" vertical="center"/>
    </xf>
    <xf numFmtId="164" fontId="11" fillId="11" borderId="4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21" fillId="4" borderId="1" xfId="1" applyNumberFormat="1" applyFont="1" applyFill="1" applyBorder="1"/>
    <xf numFmtId="0" fontId="21" fillId="4" borderId="1" xfId="0" applyNumberFormat="1" applyFont="1" applyFill="1" applyBorder="1" applyAlignment="1">
      <alignment horizontal="left"/>
    </xf>
    <xf numFmtId="0" fontId="21" fillId="4" borderId="2" xfId="0" applyNumberFormat="1" applyFont="1" applyFill="1" applyBorder="1" applyAlignment="1">
      <alignment horizontal="left"/>
    </xf>
    <xf numFmtId="0" fontId="21" fillId="0" borderId="2" xfId="0" applyNumberFormat="1" applyFont="1" applyBorder="1" applyAlignment="1">
      <alignment horizontal="left"/>
    </xf>
    <xf numFmtId="164" fontId="23" fillId="12" borderId="25" xfId="0" applyFont="1" applyFill="1" applyBorder="1" applyAlignment="1">
      <alignment horizontal="center"/>
    </xf>
    <xf numFmtId="164" fontId="23" fillId="12" borderId="18" xfId="0" applyFont="1" applyFill="1" applyBorder="1" applyAlignment="1">
      <alignment horizontal="center"/>
    </xf>
    <xf numFmtId="164" fontId="23" fillId="12" borderId="28" xfId="0" applyFont="1" applyFill="1" applyBorder="1" applyAlignment="1">
      <alignment horizontal="center"/>
    </xf>
    <xf numFmtId="0" fontId="21" fillId="0" borderId="9" xfId="0" applyNumberFormat="1" applyFont="1" applyBorder="1" applyAlignment="1">
      <alignment horizontal="left"/>
    </xf>
    <xf numFmtId="0" fontId="14" fillId="4" borderId="9" xfId="0" applyNumberFormat="1" applyFont="1" applyFill="1" applyBorder="1" applyAlignment="1">
      <alignment horizontal="center"/>
    </xf>
    <xf numFmtId="164" fontId="23" fillId="13" borderId="28" xfId="0" applyFont="1" applyFill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164" fontId="14" fillId="4" borderId="9" xfId="0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/>
    </xf>
    <xf numFmtId="164" fontId="11" fillId="15" borderId="28" xfId="0" applyFont="1" applyFill="1" applyBorder="1" applyAlignment="1">
      <alignment horizontal="center"/>
    </xf>
    <xf numFmtId="164" fontId="23" fillId="15" borderId="25" xfId="0" applyFont="1" applyFill="1" applyBorder="1" applyAlignment="1">
      <alignment horizontal="center"/>
    </xf>
    <xf numFmtId="164" fontId="23" fillId="15" borderId="18" xfId="0" applyFont="1" applyFill="1" applyBorder="1" applyAlignment="1">
      <alignment horizontal="center"/>
    </xf>
    <xf numFmtId="16" fontId="23" fillId="15" borderId="18" xfId="0" quotePrefix="1" applyNumberFormat="1" applyFont="1" applyFill="1" applyBorder="1" applyAlignment="1">
      <alignment horizontal="center"/>
    </xf>
    <xf numFmtId="164" fontId="21" fillId="0" borderId="1" xfId="0" applyFont="1" applyBorder="1" applyAlignment="1">
      <alignment horizontal="left"/>
    </xf>
    <xf numFmtId="164" fontId="17" fillId="0" borderId="0" xfId="0" applyFont="1" applyAlignment="1">
      <alignment horizontal="center"/>
    </xf>
    <xf numFmtId="164" fontId="7" fillId="0" borderId="0" xfId="0" applyFont="1"/>
    <xf numFmtId="164" fontId="3" fillId="16" borderId="4" xfId="0" applyFont="1" applyFill="1" applyBorder="1" applyAlignment="1">
      <alignment horizontal="center"/>
    </xf>
    <xf numFmtId="164" fontId="3" fillId="16" borderId="4" xfId="0" applyFont="1" applyFill="1" applyBorder="1" applyAlignment="1">
      <alignment horizontal="center" vertical="center"/>
    </xf>
    <xf numFmtId="3" fontId="3" fillId="16" borderId="4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4" borderId="35" xfId="0" applyNumberFormat="1" applyFont="1" applyFill="1" applyBorder="1" applyAlignment="1">
      <alignment horizontal="center" vertical="center"/>
    </xf>
    <xf numFmtId="164" fontId="21" fillId="0" borderId="9" xfId="0" applyFont="1" applyBorder="1" applyAlignment="1">
      <alignment horizontal="left"/>
    </xf>
    <xf numFmtId="0" fontId="21" fillId="0" borderId="35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1" fontId="21" fillId="4" borderId="9" xfId="0" applyNumberFormat="1" applyFont="1" applyFill="1" applyBorder="1" applyAlignment="1">
      <alignment horizontal="center" vertical="center"/>
    </xf>
    <xf numFmtId="164" fontId="21" fillId="0" borderId="1" xfId="0" applyFont="1" applyBorder="1"/>
    <xf numFmtId="1" fontId="21" fillId="0" borderId="1" xfId="0" applyNumberFormat="1" applyFont="1" applyBorder="1"/>
    <xf numFmtId="0" fontId="22" fillId="0" borderId="2" xfId="0" applyNumberFormat="1" applyFont="1" applyBorder="1" applyAlignment="1">
      <alignment horizontal="center"/>
    </xf>
    <xf numFmtId="1" fontId="21" fillId="4" borderId="35" xfId="0" applyNumberFormat="1" applyFont="1" applyFill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 vertical="center"/>
    </xf>
    <xf numFmtId="164" fontId="19" fillId="17" borderId="4" xfId="0" applyFont="1" applyFill="1" applyBorder="1" applyAlignment="1">
      <alignment horizontal="center"/>
    </xf>
    <xf numFmtId="164" fontId="19" fillId="17" borderId="4" xfId="0" applyFont="1" applyFill="1" applyBorder="1" applyAlignment="1">
      <alignment horizontal="center" vertical="center"/>
    </xf>
    <xf numFmtId="164" fontId="24" fillId="0" borderId="0" xfId="0" applyFont="1"/>
    <xf numFmtId="0" fontId="19" fillId="17" borderId="4" xfId="0" applyNumberFormat="1" applyFont="1" applyFill="1" applyBorder="1" applyAlignment="1">
      <alignment horizontal="center"/>
    </xf>
    <xf numFmtId="0" fontId="19" fillId="17" borderId="12" xfId="0" applyNumberFormat="1" applyFont="1" applyFill="1" applyBorder="1" applyAlignment="1">
      <alignment horizontal="center"/>
    </xf>
    <xf numFmtId="0" fontId="20" fillId="0" borderId="40" xfId="0" applyNumberFormat="1" applyFont="1" applyBorder="1" applyAlignment="1">
      <alignment horizontal="center"/>
    </xf>
    <xf numFmtId="1" fontId="21" fillId="4" borderId="9" xfId="0" applyNumberFormat="1" applyFont="1" applyFill="1" applyBorder="1" applyAlignment="1">
      <alignment horizontal="center"/>
    </xf>
    <xf numFmtId="1" fontId="21" fillId="4" borderId="34" xfId="0" applyNumberFormat="1" applyFont="1" applyFill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6" fillId="17" borderId="4" xfId="0" applyNumberFormat="1" applyFont="1" applyFill="1" applyBorder="1" applyAlignment="1">
      <alignment horizontal="center"/>
    </xf>
    <xf numFmtId="164" fontId="26" fillId="17" borderId="4" xfId="0" applyFont="1" applyFill="1" applyBorder="1" applyAlignment="1">
      <alignment horizontal="center" vertical="center"/>
    </xf>
    <xf numFmtId="164" fontId="26" fillId="17" borderId="28" xfId="0" applyFont="1" applyFill="1" applyBorder="1" applyAlignment="1">
      <alignment horizontal="center" vertical="center"/>
    </xf>
    <xf numFmtId="1" fontId="21" fillId="4" borderId="35" xfId="0" applyNumberFormat="1" applyFont="1" applyFill="1" applyBorder="1" applyAlignment="1">
      <alignment horizontal="center"/>
    </xf>
    <xf numFmtId="0" fontId="20" fillId="0" borderId="42" xfId="0" applyNumberFormat="1" applyFont="1" applyBorder="1" applyAlignment="1">
      <alignment horizontal="center"/>
    </xf>
    <xf numFmtId="164" fontId="2" fillId="0" borderId="0" xfId="0" applyFont="1"/>
    <xf numFmtId="164" fontId="19" fillId="17" borderId="14" xfId="0" applyFont="1" applyFill="1" applyBorder="1" applyAlignment="1">
      <alignment horizontal="center"/>
    </xf>
    <xf numFmtId="0" fontId="20" fillId="0" borderId="8" xfId="0" applyNumberFormat="1" applyFont="1" applyBorder="1" applyAlignment="1">
      <alignment horizontal="center"/>
    </xf>
    <xf numFmtId="0" fontId="20" fillId="0" borderId="10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/>
    </xf>
    <xf numFmtId="0" fontId="21" fillId="0" borderId="21" xfId="0" applyNumberFormat="1" applyFont="1" applyBorder="1" applyAlignment="1">
      <alignment horizontal="center"/>
    </xf>
    <xf numFmtId="1" fontId="19" fillId="17" borderId="12" xfId="0" applyNumberFormat="1" applyFont="1" applyFill="1" applyBorder="1" applyAlignment="1">
      <alignment horizontal="center" vertical="center"/>
    </xf>
    <xf numFmtId="0" fontId="20" fillId="4" borderId="2" xfId="0" applyNumberFormat="1" applyFont="1" applyFill="1" applyBorder="1" applyAlignment="1">
      <alignment horizontal="left"/>
    </xf>
    <xf numFmtId="1" fontId="20" fillId="4" borderId="2" xfId="0" applyNumberFormat="1" applyFont="1" applyFill="1" applyBorder="1" applyAlignment="1">
      <alignment horizontal="center"/>
    </xf>
    <xf numFmtId="0" fontId="20" fillId="4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0" fontId="21" fillId="0" borderId="8" xfId="0" applyNumberFormat="1" applyFont="1" applyBorder="1"/>
    <xf numFmtId="0" fontId="21" fillId="4" borderId="2" xfId="0" applyNumberFormat="1" applyFont="1" applyFill="1" applyBorder="1" applyAlignment="1">
      <alignment horizontal="center"/>
    </xf>
    <xf numFmtId="0" fontId="21" fillId="4" borderId="1" xfId="0" applyNumberFormat="1" applyFont="1" applyFill="1" applyBorder="1"/>
    <xf numFmtId="164" fontId="2" fillId="0" borderId="0" xfId="0" applyFont="1" applyAlignment="1">
      <alignment horizontal="center"/>
    </xf>
    <xf numFmtId="0" fontId="31" fillId="0" borderId="0" xfId="0" applyNumberFormat="1" applyFont="1"/>
    <xf numFmtId="16" fontId="2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29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/>
    </xf>
    <xf numFmtId="0" fontId="2" fillId="18" borderId="22" xfId="0" applyNumberFormat="1" applyFont="1" applyFill="1" applyBorder="1" applyAlignment="1">
      <alignment horizontal="center"/>
    </xf>
    <xf numFmtId="164" fontId="9" fillId="18" borderId="12" xfId="0" applyFont="1" applyFill="1" applyBorder="1" applyAlignment="1">
      <alignment horizontal="center" vertical="center"/>
    </xf>
    <xf numFmtId="0" fontId="20" fillId="4" borderId="40" xfId="0" applyNumberFormat="1" applyFont="1" applyFill="1" applyBorder="1" applyAlignment="1">
      <alignment horizontal="center"/>
    </xf>
    <xf numFmtId="0" fontId="21" fillId="4" borderId="8" xfId="0" applyNumberFormat="1" applyFont="1" applyFill="1" applyBorder="1"/>
    <xf numFmtId="16" fontId="29" fillId="0" borderId="0" xfId="0" applyNumberFormat="1" applyFont="1" applyAlignment="1">
      <alignment horizontal="center"/>
    </xf>
    <xf numFmtId="0" fontId="2" fillId="18" borderId="4" xfId="0" applyNumberFormat="1" applyFont="1" applyFill="1" applyBorder="1" applyAlignment="1">
      <alignment horizontal="center"/>
    </xf>
    <xf numFmtId="0" fontId="28" fillId="4" borderId="0" xfId="0" applyNumberFormat="1" applyFont="1" applyFill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22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/>
    <xf numFmtId="0" fontId="5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2" fillId="4" borderId="24" xfId="0" applyNumberFormat="1" applyFont="1" applyFill="1" applyBorder="1"/>
    <xf numFmtId="1" fontId="22" fillId="4" borderId="1" xfId="0" applyNumberFormat="1" applyFont="1" applyFill="1" applyBorder="1" applyAlignment="1">
      <alignment horizontal="center"/>
    </xf>
    <xf numFmtId="0" fontId="22" fillId="0" borderId="39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/>
    </xf>
    <xf numFmtId="0" fontId="3" fillId="4" borderId="2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64" fontId="27" fillId="17" borderId="27" xfId="0" applyFont="1" applyFill="1" applyBorder="1" applyAlignment="1">
      <alignment horizontal="center"/>
    </xf>
    <xf numFmtId="0" fontId="14" fillId="0" borderId="17" xfId="0" applyNumberFormat="1" applyFont="1" applyBorder="1"/>
    <xf numFmtId="0" fontId="14" fillId="0" borderId="9" xfId="0" applyNumberFormat="1" applyFont="1" applyBorder="1"/>
    <xf numFmtId="0" fontId="14" fillId="0" borderId="0" xfId="0" applyNumberFormat="1" applyFont="1" applyAlignment="1">
      <alignment horizontal="center"/>
    </xf>
    <xf numFmtId="1" fontId="14" fillId="4" borderId="2" xfId="0" applyNumberFormat="1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 vertical="center"/>
    </xf>
    <xf numFmtId="0" fontId="0" fillId="4" borderId="20" xfId="0" applyNumberForma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20" fillId="0" borderId="35" xfId="0" applyNumberFormat="1" applyFont="1" applyBorder="1" applyAlignment="1">
      <alignment horizontal="center" vertical="center"/>
    </xf>
    <xf numFmtId="16" fontId="27" fillId="17" borderId="27" xfId="0" applyNumberFormat="1" applyFont="1" applyFill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165" fontId="21" fillId="0" borderId="48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6" fontId="23" fillId="15" borderId="29" xfId="0" quotePrefix="1" applyNumberFormat="1" applyFont="1" applyFill="1" applyBorder="1" applyAlignment="1">
      <alignment horizontal="center"/>
    </xf>
    <xf numFmtId="16" fontId="23" fillId="15" borderId="4" xfId="0" quotePrefix="1" applyNumberFormat="1" applyFont="1" applyFill="1" applyBorder="1" applyAlignment="1">
      <alignment horizontal="center"/>
    </xf>
    <xf numFmtId="16" fontId="11" fillId="2" borderId="4" xfId="0" quotePrefix="1" applyNumberFormat="1" applyFont="1" applyFill="1" applyBorder="1" applyAlignment="1">
      <alignment horizontal="center"/>
    </xf>
    <xf numFmtId="16" fontId="11" fillId="2" borderId="25" xfId="0" quotePrefix="1" applyNumberFormat="1" applyFont="1" applyFill="1" applyBorder="1" applyAlignment="1">
      <alignment horizontal="center"/>
    </xf>
    <xf numFmtId="16" fontId="11" fillId="2" borderId="32" xfId="0" quotePrefix="1" applyNumberFormat="1" applyFont="1" applyFill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left"/>
    </xf>
    <xf numFmtId="164" fontId="11" fillId="2" borderId="25" xfId="0" applyFont="1" applyFill="1" applyBorder="1" applyAlignment="1">
      <alignment horizontal="center"/>
    </xf>
    <xf numFmtId="164" fontId="11" fillId="2" borderId="18" xfId="0" applyFont="1" applyFill="1" applyBorder="1" applyAlignment="1">
      <alignment horizontal="center"/>
    </xf>
    <xf numFmtId="16" fontId="11" fillId="2" borderId="29" xfId="0" quotePrefix="1" applyNumberFormat="1" applyFont="1" applyFill="1" applyBorder="1" applyAlignment="1">
      <alignment horizontal="center"/>
    </xf>
    <xf numFmtId="16" fontId="11" fillId="2" borderId="31" xfId="0" quotePrefix="1" applyNumberFormat="1" applyFont="1" applyFill="1" applyBorder="1" applyAlignment="1">
      <alignment horizontal="center"/>
    </xf>
    <xf numFmtId="164" fontId="11" fillId="2" borderId="28" xfId="0" applyFont="1" applyFill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21" fillId="0" borderId="6" xfId="0" applyNumberFormat="1" applyFont="1" applyBorder="1" applyAlignment="1">
      <alignment horizont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22" fillId="0" borderId="6" xfId="0" applyNumberFormat="1" applyFont="1" applyBorder="1" applyAlignment="1">
      <alignment horizontal="center"/>
    </xf>
    <xf numFmtId="0" fontId="21" fillId="0" borderId="47" xfId="0" applyNumberFormat="1" applyFont="1" applyBorder="1" applyAlignment="1">
      <alignment horizontal="left"/>
    </xf>
    <xf numFmtId="3" fontId="1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/>
    </xf>
    <xf numFmtId="0" fontId="2" fillId="0" borderId="17" xfId="0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1" fillId="0" borderId="37" xfId="0" applyNumberFormat="1" applyFont="1" applyBorder="1" applyAlignment="1">
      <alignment horizontal="center" vertical="center"/>
    </xf>
    <xf numFmtId="164" fontId="5" fillId="0" borderId="0" xfId="0" applyFont="1" applyAlignment="1">
      <alignment horizontal="center" vertical="top"/>
    </xf>
    <xf numFmtId="164" fontId="19" fillId="13" borderId="3" xfId="0" applyFont="1" applyFill="1" applyBorder="1" applyAlignment="1">
      <alignment horizontal="center"/>
    </xf>
    <xf numFmtId="164" fontId="19" fillId="13" borderId="25" xfId="0" applyFont="1" applyFill="1" applyBorder="1" applyAlignment="1">
      <alignment horizontal="center"/>
    </xf>
    <xf numFmtId="16" fontId="19" fillId="13" borderId="18" xfId="0" quotePrefix="1" applyNumberFormat="1" applyFont="1" applyFill="1" applyBorder="1" applyAlignment="1">
      <alignment horizontal="center"/>
    </xf>
    <xf numFmtId="0" fontId="15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left"/>
    </xf>
    <xf numFmtId="0" fontId="14" fillId="4" borderId="0" xfId="0" applyNumberFormat="1" applyFont="1" applyFill="1" applyAlignment="1">
      <alignment horizontal="center"/>
    </xf>
    <xf numFmtId="1" fontId="14" fillId="4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164" fontId="27" fillId="17" borderId="14" xfId="0" applyFont="1" applyFill="1" applyBorder="1" applyAlignment="1">
      <alignment horizontal="center"/>
    </xf>
    <xf numFmtId="164" fontId="18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45" xfId="0" applyNumberFormat="1" applyFont="1" applyBorder="1" applyAlignment="1">
      <alignment horizontal="center" vertical="center"/>
    </xf>
    <xf numFmtId="0" fontId="19" fillId="5" borderId="9" xfId="1" applyNumberFormat="1" applyFont="1" applyFill="1" applyBorder="1" applyAlignment="1">
      <alignment horizontal="center"/>
    </xf>
    <xf numFmtId="164" fontId="5" fillId="0" borderId="45" xfId="0" applyFont="1" applyBorder="1" applyAlignment="1">
      <alignment horizontal="center" vertical="top"/>
    </xf>
    <xf numFmtId="164" fontId="31" fillId="0" borderId="0" xfId="0" applyFont="1"/>
    <xf numFmtId="0" fontId="21" fillId="4" borderId="24" xfId="0" applyNumberFormat="1" applyFont="1" applyFill="1" applyBorder="1"/>
    <xf numFmtId="0" fontId="5" fillId="4" borderId="2" xfId="0" applyNumberFormat="1" applyFont="1" applyFill="1" applyBorder="1"/>
    <xf numFmtId="0" fontId="21" fillId="0" borderId="24" xfId="0" applyNumberFormat="1" applyFont="1" applyBorder="1"/>
    <xf numFmtId="0" fontId="2" fillId="0" borderId="2" xfId="0" applyNumberFormat="1" applyFont="1" applyBorder="1"/>
    <xf numFmtId="16" fontId="23" fillId="12" borderId="18" xfId="0" applyNumberFormat="1" applyFont="1" applyFill="1" applyBorder="1" applyAlignment="1">
      <alignment horizontal="center"/>
    </xf>
    <xf numFmtId="164" fontId="19" fillId="13" borderId="31" xfId="0" applyFont="1" applyFill="1" applyBorder="1" applyAlignment="1">
      <alignment horizontal="center"/>
    </xf>
    <xf numFmtId="164" fontId="5" fillId="0" borderId="0" xfId="0" applyFont="1" applyAlignment="1">
      <alignment horizontal="center" vertical="center"/>
    </xf>
    <xf numFmtId="164" fontId="25" fillId="0" borderId="16" xfId="0" applyFont="1" applyBorder="1" applyAlignment="1">
      <alignment horizontal="center"/>
    </xf>
    <xf numFmtId="16" fontId="11" fillId="11" borderId="13" xfId="0" applyNumberFormat="1" applyFont="1" applyFill="1" applyBorder="1" applyAlignment="1">
      <alignment horizontal="center" vertical="center"/>
    </xf>
    <xf numFmtId="164" fontId="11" fillId="2" borderId="29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2" fillId="0" borderId="16" xfId="0" applyFont="1" applyBorder="1" applyAlignment="1">
      <alignment horizontal="center"/>
    </xf>
    <xf numFmtId="1" fontId="21" fillId="4" borderId="40" xfId="0" applyNumberFormat="1" applyFont="1" applyFill="1" applyBorder="1" applyAlignment="1">
      <alignment horizontal="left"/>
    </xf>
    <xf numFmtId="0" fontId="21" fillId="4" borderId="42" xfId="0" applyNumberFormat="1" applyFont="1" applyFill="1" applyBorder="1" applyAlignment="1">
      <alignment horizontal="left"/>
    </xf>
    <xf numFmtId="0" fontId="21" fillId="4" borderId="40" xfId="0" applyNumberFormat="1" applyFont="1" applyFill="1" applyBorder="1" applyAlignment="1">
      <alignment horizontal="left"/>
    </xf>
    <xf numFmtId="164" fontId="19" fillId="17" borderId="12" xfId="0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left"/>
    </xf>
    <xf numFmtId="0" fontId="10" fillId="4" borderId="40" xfId="0" applyNumberFormat="1" applyFont="1" applyFill="1" applyBorder="1" applyAlignment="1">
      <alignment horizontal="left"/>
    </xf>
    <xf numFmtId="0" fontId="26" fillId="17" borderId="12" xfId="0" applyNumberFormat="1" applyFont="1" applyFill="1" applyBorder="1" applyAlignment="1">
      <alignment horizontal="center"/>
    </xf>
    <xf numFmtId="0" fontId="10" fillId="4" borderId="1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right"/>
    </xf>
    <xf numFmtId="0" fontId="14" fillId="0" borderId="1" xfId="0" applyNumberFormat="1" applyFont="1" applyBorder="1" applyAlignment="1">
      <alignment horizontal="right"/>
    </xf>
    <xf numFmtId="0" fontId="14" fillId="0" borderId="9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16" fontId="3" fillId="0" borderId="1" xfId="1" applyNumberFormat="1" applyFont="1" applyBorder="1" applyAlignment="1">
      <alignment horizontal="center"/>
    </xf>
    <xf numFmtId="0" fontId="21" fillId="0" borderId="51" xfId="0" applyNumberFormat="1" applyFont="1" applyBorder="1" applyAlignment="1">
      <alignment horizontal="left"/>
    </xf>
    <xf numFmtId="0" fontId="21" fillId="4" borderId="24" xfId="0" applyNumberFormat="1" applyFont="1" applyFill="1" applyBorder="1" applyAlignment="1">
      <alignment horizontal="left"/>
    </xf>
    <xf numFmtId="0" fontId="14" fillId="0" borderId="24" xfId="0" applyNumberFormat="1" applyFont="1" applyBorder="1" applyAlignment="1">
      <alignment horizontal="left"/>
    </xf>
    <xf numFmtId="164" fontId="14" fillId="4" borderId="2" xfId="0" applyFont="1" applyFill="1" applyBorder="1"/>
    <xf numFmtId="164" fontId="14" fillId="4" borderId="2" xfId="0" applyFont="1" applyFill="1" applyBorder="1" applyAlignment="1">
      <alignment horizontal="center"/>
    </xf>
    <xf numFmtId="164" fontId="14" fillId="4" borderId="2" xfId="0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9" fillId="17" borderId="50" xfId="0" applyNumberFormat="1" applyFont="1" applyFill="1" applyBorder="1" applyAlignment="1">
      <alignment horizontal="center"/>
    </xf>
    <xf numFmtId="164" fontId="19" fillId="17" borderId="7" xfId="0" applyFont="1" applyFill="1" applyBorder="1" applyAlignment="1">
      <alignment horizontal="center"/>
    </xf>
    <xf numFmtId="164" fontId="27" fillId="17" borderId="43" xfId="0" applyFont="1" applyFill="1" applyBorder="1" applyAlignment="1">
      <alignment horizontal="center"/>
    </xf>
    <xf numFmtId="16" fontId="27" fillId="17" borderId="43" xfId="0" applyNumberFormat="1" applyFont="1" applyFill="1" applyBorder="1" applyAlignment="1">
      <alignment horizontal="center"/>
    </xf>
    <xf numFmtId="0" fontId="20" fillId="0" borderId="53" xfId="0" applyNumberFormat="1" applyFont="1" applyBorder="1" applyAlignment="1">
      <alignment horizontal="center"/>
    </xf>
    <xf numFmtId="164" fontId="14" fillId="0" borderId="48" xfId="0" applyFont="1" applyBorder="1"/>
    <xf numFmtId="1" fontId="21" fillId="0" borderId="48" xfId="0" applyNumberFormat="1" applyFont="1" applyBorder="1" applyAlignment="1">
      <alignment horizontal="center"/>
    </xf>
    <xf numFmtId="1" fontId="21" fillId="0" borderId="16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19" fillId="17" borderId="12" xfId="0" applyNumberFormat="1" applyFont="1" applyFill="1" applyBorder="1" applyAlignment="1">
      <alignment horizontal="center"/>
    </xf>
    <xf numFmtId="164" fontId="19" fillId="17" borderId="12" xfId="0" applyFont="1" applyFill="1" applyBorder="1" applyAlignment="1">
      <alignment horizontal="center"/>
    </xf>
    <xf numFmtId="0" fontId="21" fillId="0" borderId="2" xfId="0" applyNumberFormat="1" applyFont="1" applyBorder="1" applyAlignment="1">
      <alignment horizontal="center" vertical="top"/>
    </xf>
    <xf numFmtId="164" fontId="14" fillId="0" borderId="0" xfId="0" applyFont="1" applyAlignment="1">
      <alignment horizontal="center"/>
    </xf>
    <xf numFmtId="0" fontId="14" fillId="0" borderId="1" xfId="0" applyNumberFormat="1" applyFont="1" applyBorder="1" applyAlignment="1">
      <alignment horizontal="center" vertical="top"/>
    </xf>
    <xf numFmtId="1" fontId="0" fillId="0" borderId="1" xfId="0" applyNumberFormat="1" applyBorder="1"/>
    <xf numFmtId="1" fontId="11" fillId="0" borderId="1" xfId="0" applyNumberFormat="1" applyFont="1" applyBorder="1" applyAlignment="1">
      <alignment horizontal="center" vertical="top"/>
    </xf>
    <xf numFmtId="0" fontId="21" fillId="4" borderId="2" xfId="0" applyNumberFormat="1" applyFont="1" applyFill="1" applyBorder="1" applyAlignment="1">
      <alignment horizontal="center" vertical="center"/>
    </xf>
    <xf numFmtId="0" fontId="20" fillId="4" borderId="0" xfId="0" applyNumberFormat="1" applyFont="1" applyFill="1" applyAlignment="1">
      <alignment horizontal="center"/>
    </xf>
    <xf numFmtId="0" fontId="21" fillId="0" borderId="0" xfId="0" applyNumberFormat="1" applyFont="1"/>
    <xf numFmtId="0" fontId="21" fillId="0" borderId="0" xfId="0" applyNumberFormat="1" applyFont="1" applyAlignment="1">
      <alignment horizontal="center"/>
    </xf>
    <xf numFmtId="164" fontId="35" fillId="18" borderId="4" xfId="0" applyFont="1" applyFill="1" applyBorder="1" applyAlignment="1">
      <alignment horizontal="center" vertical="center"/>
    </xf>
    <xf numFmtId="164" fontId="35" fillId="18" borderId="12" xfId="0" applyFont="1" applyFill="1" applyBorder="1" applyAlignment="1">
      <alignment horizontal="center" vertical="center"/>
    </xf>
    <xf numFmtId="164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2" fillId="0" borderId="1" xfId="1" applyNumberFormat="1" applyBorder="1" applyAlignment="1">
      <alignment horizontal="center"/>
    </xf>
    <xf numFmtId="1" fontId="21" fillId="4" borderId="2" xfId="0" applyNumberFormat="1" applyFont="1" applyFill="1" applyBorder="1" applyAlignment="1">
      <alignment horizontal="center" vertical="center"/>
    </xf>
    <xf numFmtId="1" fontId="21" fillId="4" borderId="37" xfId="0" applyNumberFormat="1" applyFont="1" applyFill="1" applyBorder="1" applyAlignment="1">
      <alignment horizontal="center" vertical="center"/>
    </xf>
    <xf numFmtId="164" fontId="3" fillId="6" borderId="11" xfId="1" applyFont="1" applyFill="1" applyBorder="1" applyAlignment="1">
      <alignment horizontal="center"/>
    </xf>
    <xf numFmtId="16" fontId="3" fillId="6" borderId="11" xfId="1" applyNumberFormat="1" applyFont="1" applyFill="1" applyBorder="1" applyAlignment="1">
      <alignment horizontal="center"/>
    </xf>
    <xf numFmtId="16" fontId="3" fillId="6" borderId="11" xfId="1" quotePrefix="1" applyNumberFormat="1" applyFont="1" applyFill="1" applyBorder="1" applyAlignment="1">
      <alignment horizontal="center"/>
    </xf>
    <xf numFmtId="3" fontId="3" fillId="6" borderId="11" xfId="1" applyNumberFormat="1" applyFont="1" applyFill="1" applyBorder="1" applyAlignment="1">
      <alignment horizontal="center"/>
    </xf>
    <xf numFmtId="164" fontId="19" fillId="19" borderId="49" xfId="1" applyFont="1" applyFill="1" applyBorder="1" applyAlignment="1">
      <alignment horizontal="center"/>
    </xf>
    <xf numFmtId="164" fontId="19" fillId="19" borderId="7" xfId="1" applyFont="1" applyFill="1" applyBorder="1" applyAlignment="1">
      <alignment horizontal="center"/>
    </xf>
    <xf numFmtId="16" fontId="19" fillId="19" borderId="7" xfId="1" applyNumberFormat="1" applyFont="1" applyFill="1" applyBorder="1" applyAlignment="1">
      <alignment horizontal="center"/>
    </xf>
    <xf numFmtId="16" fontId="19" fillId="19" borderId="7" xfId="1" quotePrefix="1" applyNumberFormat="1" applyFont="1" applyFill="1" applyBorder="1" applyAlignment="1">
      <alignment horizontal="center"/>
    </xf>
    <xf numFmtId="16" fontId="19" fillId="19" borderId="50" xfId="1" applyNumberFormat="1" applyFont="1" applyFill="1" applyBorder="1" applyAlignment="1">
      <alignment horizontal="center"/>
    </xf>
    <xf numFmtId="164" fontId="19" fillId="8" borderId="53" xfId="1" applyFont="1" applyFill="1" applyBorder="1" applyAlignment="1">
      <alignment horizontal="center"/>
    </xf>
    <xf numFmtId="164" fontId="19" fillId="8" borderId="48" xfId="1" applyFont="1" applyFill="1" applyBorder="1" applyAlignment="1">
      <alignment horizontal="center"/>
    </xf>
    <xf numFmtId="16" fontId="19" fillId="8" borderId="48" xfId="1" quotePrefix="1" applyNumberFormat="1" applyFont="1" applyFill="1" applyBorder="1" applyAlignment="1">
      <alignment horizontal="center"/>
    </xf>
    <xf numFmtId="16" fontId="19" fillId="8" borderId="48" xfId="1" quotePrefix="1" applyNumberFormat="1" applyFont="1" applyFill="1" applyBorder="1" applyAlignment="1">
      <alignment horizontal="center" vertical="center"/>
    </xf>
    <xf numFmtId="0" fontId="19" fillId="8" borderId="54" xfId="1" applyNumberFormat="1" applyFont="1" applyFill="1" applyBorder="1" applyAlignment="1">
      <alignment horizontal="center"/>
    </xf>
    <xf numFmtId="0" fontId="14" fillId="0" borderId="0" xfId="0" applyNumberFormat="1" applyFont="1"/>
    <xf numFmtId="1" fontId="14" fillId="0" borderId="0" xfId="0" applyNumberFormat="1" applyFont="1"/>
    <xf numFmtId="0" fontId="14" fillId="0" borderId="0" xfId="0" applyNumberFormat="1" applyFont="1" applyAlignment="1">
      <alignment horizontal="center" vertical="center"/>
    </xf>
    <xf numFmtId="164" fontId="37" fillId="0" borderId="0" xfId="0" applyFont="1"/>
    <xf numFmtId="0" fontId="36" fillId="0" borderId="1" xfId="0" applyNumberFormat="1" applyFont="1" applyBorder="1" applyAlignment="1">
      <alignment horizontal="center"/>
    </xf>
    <xf numFmtId="16" fontId="39" fillId="13" borderId="18" xfId="0" quotePrefix="1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7" fillId="0" borderId="1" xfId="0" applyNumberFormat="1" applyFont="1" applyBorder="1" applyAlignment="1">
      <alignment horizontal="center"/>
    </xf>
    <xf numFmtId="164" fontId="37" fillId="0" borderId="0" xfId="0" applyFont="1" applyAlignment="1">
      <alignment horizontal="center"/>
    </xf>
    <xf numFmtId="0" fontId="40" fillId="0" borderId="1" xfId="0" applyNumberFormat="1" applyFont="1" applyBorder="1" applyAlignment="1">
      <alignment horizontal="center"/>
    </xf>
    <xf numFmtId="1" fontId="37" fillId="4" borderId="1" xfId="0" applyNumberFormat="1" applyFont="1" applyFill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1" fontId="21" fillId="0" borderId="34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1" fillId="0" borderId="0" xfId="0" applyFont="1" applyAlignment="1">
      <alignment horizontal="left"/>
    </xf>
    <xf numFmtId="1" fontId="21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/>
    </xf>
    <xf numFmtId="0" fontId="21" fillId="4" borderId="0" xfId="0" applyNumberFormat="1" applyFont="1" applyFill="1" applyAlignment="1">
      <alignment horizontal="left"/>
    </xf>
    <xf numFmtId="1" fontId="21" fillId="4" borderId="0" xfId="0" applyNumberFormat="1" applyFont="1" applyFill="1" applyAlignment="1">
      <alignment horizontal="center"/>
    </xf>
    <xf numFmtId="0" fontId="20" fillId="0" borderId="39" xfId="0" applyNumberFormat="1" applyFont="1" applyBorder="1" applyAlignment="1">
      <alignment horizontal="center"/>
    </xf>
    <xf numFmtId="164" fontId="0" fillId="0" borderId="12" xfId="0" applyBorder="1"/>
    <xf numFmtId="16" fontId="23" fillId="15" borderId="55" xfId="0" quotePrefix="1" applyNumberFormat="1" applyFont="1" applyFill="1" applyBorder="1" applyAlignment="1">
      <alignment horizontal="center"/>
    </xf>
    <xf numFmtId="0" fontId="21" fillId="4" borderId="0" xfId="0" applyNumberFormat="1" applyFont="1" applyFill="1"/>
    <xf numFmtId="0" fontId="21" fillId="4" borderId="0" xfId="0" applyNumberFormat="1" applyFont="1" applyFill="1" applyAlignment="1">
      <alignment horizontal="center"/>
    </xf>
    <xf numFmtId="164" fontId="2" fillId="0" borderId="12" xfId="0" applyFont="1" applyBorder="1" applyAlignment="1">
      <alignment horizontal="center"/>
    </xf>
    <xf numFmtId="0" fontId="2" fillId="0" borderId="35" xfId="0" applyNumberFormat="1" applyFont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 vertical="center"/>
    </xf>
    <xf numFmtId="0" fontId="2" fillId="4" borderId="24" xfId="0" applyNumberFormat="1" applyFont="1" applyFill="1" applyBorder="1" applyAlignment="1">
      <alignment horizontal="center"/>
    </xf>
    <xf numFmtId="0" fontId="2" fillId="4" borderId="37" xfId="0" applyNumberFormat="1" applyFont="1" applyFill="1" applyBorder="1" applyAlignment="1">
      <alignment horizontal="center"/>
    </xf>
    <xf numFmtId="164" fontId="12" fillId="18" borderId="25" xfId="0" applyFont="1" applyFill="1" applyBorder="1"/>
    <xf numFmtId="164" fontId="19" fillId="18" borderId="18" xfId="0" applyFont="1" applyFill="1" applyBorder="1" applyAlignment="1">
      <alignment horizontal="center"/>
    </xf>
    <xf numFmtId="164" fontId="19" fillId="18" borderId="55" xfId="0" applyFont="1" applyFill="1" applyBorder="1" applyAlignment="1">
      <alignment horizontal="center"/>
    </xf>
    <xf numFmtId="164" fontId="19" fillId="18" borderId="29" xfId="0" applyFont="1" applyFill="1" applyBorder="1" applyAlignment="1">
      <alignment horizontal="center"/>
    </xf>
    <xf numFmtId="164" fontId="19" fillId="18" borderId="4" xfId="0" applyFont="1" applyFill="1" applyBorder="1" applyAlignment="1">
      <alignment horizontal="center"/>
    </xf>
    <xf numFmtId="0" fontId="3" fillId="4" borderId="24" xfId="0" applyNumberFormat="1" applyFont="1" applyFill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5" fillId="4" borderId="24" xfId="0" applyNumberFormat="1" applyFont="1" applyFill="1" applyBorder="1" applyAlignment="1">
      <alignment horizontal="center"/>
    </xf>
    <xf numFmtId="0" fontId="22" fillId="0" borderId="6" xfId="0" applyNumberFormat="1" applyFont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/>
    </xf>
    <xf numFmtId="0" fontId="0" fillId="0" borderId="9" xfId="0" applyNumberFormat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164" fontId="41" fillId="0" borderId="16" xfId="0" applyFont="1" applyBorder="1" applyAlignment="1">
      <alignment horizontal="center"/>
    </xf>
    <xf numFmtId="164" fontId="42" fillId="0" borderId="16" xfId="0" applyFont="1" applyBorder="1"/>
    <xf numFmtId="3" fontId="14" fillId="0" borderId="0" xfId="0" applyNumberFormat="1" applyFont="1"/>
    <xf numFmtId="0" fontId="41" fillId="0" borderId="16" xfId="0" applyNumberFormat="1" applyFont="1" applyBorder="1" applyAlignment="1">
      <alignment horizontal="center"/>
    </xf>
    <xf numFmtId="0" fontId="42" fillId="0" borderId="16" xfId="0" applyNumberFormat="1" applyFont="1" applyBorder="1"/>
    <xf numFmtId="0" fontId="42" fillId="0" borderId="0" xfId="0" applyNumberFormat="1" applyFont="1"/>
    <xf numFmtId="1" fontId="20" fillId="4" borderId="34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" fontId="42" fillId="0" borderId="16" xfId="0" applyNumberFormat="1" applyFont="1" applyBorder="1"/>
    <xf numFmtId="1" fontId="42" fillId="0" borderId="0" xfId="0" applyNumberFormat="1" applyFont="1"/>
    <xf numFmtId="1" fontId="20" fillId="4" borderId="35" xfId="0" applyNumberFormat="1" applyFont="1" applyFill="1" applyBorder="1" applyAlignment="1">
      <alignment horizontal="center"/>
    </xf>
    <xf numFmtId="0" fontId="15" fillId="4" borderId="0" xfId="0" applyNumberFormat="1" applyFont="1" applyFill="1" applyAlignment="1">
      <alignment horizontal="center"/>
    </xf>
    <xf numFmtId="1" fontId="14" fillId="4" borderId="1" xfId="0" applyNumberFormat="1" applyFont="1" applyFill="1" applyBorder="1"/>
    <xf numFmtId="1" fontId="20" fillId="4" borderId="1" xfId="0" applyNumberFormat="1" applyFont="1" applyFill="1" applyBorder="1" applyAlignment="1">
      <alignment horizontal="center"/>
    </xf>
    <xf numFmtId="1" fontId="14" fillId="4" borderId="9" xfId="0" applyNumberFormat="1" applyFont="1" applyFill="1" applyBorder="1"/>
    <xf numFmtId="1" fontId="14" fillId="4" borderId="34" xfId="0" applyNumberFormat="1" applyFont="1" applyFill="1" applyBorder="1" applyAlignment="1">
      <alignment horizontal="center"/>
    </xf>
    <xf numFmtId="1" fontId="14" fillId="4" borderId="35" xfId="0" applyNumberFormat="1" applyFont="1" applyFill="1" applyBorder="1" applyAlignment="1">
      <alignment horizontal="center"/>
    </xf>
    <xf numFmtId="1" fontId="14" fillId="4" borderId="0" xfId="0" applyNumberFormat="1" applyFont="1" applyFill="1"/>
    <xf numFmtId="0" fontId="20" fillId="0" borderId="5" xfId="0" applyNumberFormat="1" applyFont="1" applyBorder="1" applyAlignment="1">
      <alignment horizontal="center"/>
    </xf>
    <xf numFmtId="165" fontId="21" fillId="4" borderId="1" xfId="0" applyNumberFormat="1" applyFont="1" applyFill="1" applyBorder="1" applyAlignment="1">
      <alignment horizontal="center"/>
    </xf>
    <xf numFmtId="0" fontId="20" fillId="0" borderId="13" xfId="0" applyNumberFormat="1" applyFont="1" applyBorder="1" applyAlignment="1">
      <alignment horizontal="center"/>
    </xf>
    <xf numFmtId="0" fontId="20" fillId="4" borderId="14" xfId="0" applyNumberFormat="1" applyFont="1" applyFill="1" applyBorder="1" applyAlignment="1">
      <alignment horizontal="left"/>
    </xf>
    <xf numFmtId="1" fontId="43" fillId="4" borderId="14" xfId="0" applyNumberFormat="1" applyFont="1" applyFill="1" applyBorder="1" applyAlignment="1">
      <alignment horizontal="center"/>
    </xf>
    <xf numFmtId="1" fontId="43" fillId="4" borderId="27" xfId="0" applyNumberFormat="1" applyFont="1" applyFill="1" applyBorder="1" applyAlignment="1">
      <alignment horizontal="center"/>
    </xf>
    <xf numFmtId="1" fontId="43" fillId="4" borderId="3" xfId="0" applyNumberFormat="1" applyFont="1" applyFill="1" applyBorder="1" applyAlignment="1">
      <alignment horizontal="center"/>
    </xf>
    <xf numFmtId="0" fontId="20" fillId="4" borderId="28" xfId="0" applyNumberFormat="1" applyFont="1" applyFill="1" applyBorder="1" applyAlignment="1">
      <alignment horizontal="center"/>
    </xf>
    <xf numFmtId="0" fontId="14" fillId="4" borderId="0" xfId="0" applyNumberFormat="1" applyFont="1" applyFill="1"/>
    <xf numFmtId="164" fontId="43" fillId="0" borderId="14" xfId="0" applyFont="1" applyBorder="1" applyAlignment="1">
      <alignment horizontal="left"/>
    </xf>
    <xf numFmtId="1" fontId="43" fillId="0" borderId="14" xfId="0" applyNumberFormat="1" applyFont="1" applyBorder="1" applyAlignment="1">
      <alignment horizontal="center"/>
    </xf>
    <xf numFmtId="1" fontId="43" fillId="0" borderId="27" xfId="0" applyNumberFormat="1" applyFont="1" applyBorder="1" applyAlignment="1">
      <alignment horizontal="center"/>
    </xf>
    <xf numFmtId="3" fontId="20" fillId="0" borderId="23" xfId="0" applyNumberFormat="1" applyFont="1" applyBorder="1" applyAlignment="1">
      <alignment horizontal="center"/>
    </xf>
    <xf numFmtId="164" fontId="15" fillId="10" borderId="25" xfId="0" applyFont="1" applyFill="1" applyBorder="1" applyAlignment="1">
      <alignment horizontal="center"/>
    </xf>
    <xf numFmtId="164" fontId="15" fillId="10" borderId="41" xfId="0" applyFont="1" applyFill="1" applyBorder="1" applyAlignment="1">
      <alignment horizontal="center"/>
    </xf>
    <xf numFmtId="16" fontId="15" fillId="10" borderId="41" xfId="0" quotePrefix="1" applyNumberFormat="1" applyFont="1" applyFill="1" applyBorder="1" applyAlignment="1">
      <alignment horizontal="center"/>
    </xf>
    <xf numFmtId="16" fontId="15" fillId="10" borderId="41" xfId="0" applyNumberFormat="1" applyFont="1" applyFill="1" applyBorder="1" applyAlignment="1">
      <alignment horizontal="center"/>
    </xf>
    <xf numFmtId="164" fontId="15" fillId="10" borderId="12" xfId="0" applyFont="1" applyFill="1" applyBorder="1" applyAlignment="1">
      <alignment horizontal="center"/>
    </xf>
    <xf numFmtId="164" fontId="44" fillId="6" borderId="1" xfId="1" applyFont="1" applyFill="1" applyBorder="1" applyAlignment="1">
      <alignment horizontal="center"/>
    </xf>
    <xf numFmtId="16" fontId="44" fillId="6" borderId="1" xfId="1" applyNumberFormat="1" applyFont="1" applyFill="1" applyBorder="1" applyAlignment="1">
      <alignment horizontal="center"/>
    </xf>
    <xf numFmtId="16" fontId="44" fillId="6" borderId="1" xfId="1" quotePrefix="1" applyNumberFormat="1" applyFont="1" applyFill="1" applyBorder="1" applyAlignment="1">
      <alignment horizontal="center"/>
    </xf>
    <xf numFmtId="0" fontId="45" fillId="0" borderId="1" xfId="1" applyNumberFormat="1" applyFont="1" applyBorder="1" applyAlignment="1">
      <alignment horizontal="center"/>
    </xf>
    <xf numFmtId="164" fontId="38" fillId="0" borderId="1" xfId="1" applyFont="1" applyBorder="1"/>
    <xf numFmtId="0" fontId="38" fillId="0" borderId="1" xfId="1" applyNumberFormat="1" applyFont="1" applyBorder="1"/>
    <xf numFmtId="0" fontId="38" fillId="4" borderId="1" xfId="1" applyNumberFormat="1" applyFont="1" applyFill="1" applyBorder="1" applyAlignment="1">
      <alignment horizontal="center" vertical="center"/>
    </xf>
    <xf numFmtId="1" fontId="38" fillId="4" borderId="1" xfId="1" applyNumberFormat="1" applyFont="1" applyFill="1" applyBorder="1" applyAlignment="1">
      <alignment horizontal="center" vertical="center"/>
    </xf>
    <xf numFmtId="1" fontId="38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 vertical="center"/>
    </xf>
    <xf numFmtId="0" fontId="45" fillId="4" borderId="1" xfId="1" applyNumberFormat="1" applyFont="1" applyFill="1" applyBorder="1" applyAlignment="1">
      <alignment horizontal="center"/>
    </xf>
    <xf numFmtId="164" fontId="38" fillId="4" borderId="1" xfId="1" applyFont="1" applyFill="1" applyBorder="1"/>
    <xf numFmtId="0" fontId="38" fillId="4" borderId="1" xfId="1" applyNumberFormat="1" applyFont="1" applyFill="1" applyBorder="1"/>
    <xf numFmtId="0" fontId="36" fillId="4" borderId="1" xfId="0" applyNumberFormat="1" applyFont="1" applyFill="1" applyBorder="1" applyAlignment="1">
      <alignment horizontal="center" vertical="center"/>
    </xf>
    <xf numFmtId="1" fontId="36" fillId="4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0" fontId="38" fillId="0" borderId="17" xfId="1" applyNumberFormat="1" applyFont="1" applyBorder="1"/>
    <xf numFmtId="0" fontId="38" fillId="0" borderId="17" xfId="1" applyNumberFormat="1" applyFont="1" applyBorder="1" applyAlignment="1">
      <alignment horizontal="center" vertical="center"/>
    </xf>
    <xf numFmtId="164" fontId="36" fillId="0" borderId="1" xfId="0" applyFont="1" applyBorder="1"/>
    <xf numFmtId="0" fontId="36" fillId="0" borderId="1" xfId="0" applyNumberFormat="1" applyFont="1" applyBorder="1"/>
    <xf numFmtId="1" fontId="36" fillId="0" borderId="1" xfId="0" applyNumberFormat="1" applyFont="1" applyBorder="1" applyAlignment="1">
      <alignment horizontal="center"/>
    </xf>
    <xf numFmtId="164" fontId="44" fillId="6" borderId="2" xfId="1" applyFont="1" applyFill="1" applyBorder="1" applyAlignment="1">
      <alignment horizontal="center"/>
    </xf>
    <xf numFmtId="16" fontId="44" fillId="6" borderId="2" xfId="1" applyNumberFormat="1" applyFont="1" applyFill="1" applyBorder="1" applyAlignment="1">
      <alignment horizontal="center"/>
    </xf>
    <xf numFmtId="16" fontId="44" fillId="6" borderId="2" xfId="1" quotePrefix="1" applyNumberFormat="1" applyFont="1" applyFill="1" applyBorder="1" applyAlignment="1">
      <alignment horizontal="center"/>
    </xf>
    <xf numFmtId="0" fontId="20" fillId="0" borderId="0" xfId="1" applyNumberFormat="1" applyFont="1" applyAlignment="1">
      <alignment horizontal="center"/>
    </xf>
    <xf numFmtId="164" fontId="21" fillId="0" borderId="0" xfId="1" applyFont="1"/>
    <xf numFmtId="0" fontId="21" fillId="0" borderId="0" xfId="1" applyNumberFormat="1" applyFont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0" fontId="20" fillId="4" borderId="0" xfId="1" applyNumberFormat="1" applyFont="1" applyFill="1" applyAlignment="1">
      <alignment horizontal="center"/>
    </xf>
    <xf numFmtId="164" fontId="2" fillId="0" borderId="2" xfId="1" applyBorder="1"/>
    <xf numFmtId="0" fontId="2" fillId="0" borderId="2" xfId="1" applyNumberFormat="1" applyBorder="1"/>
    <xf numFmtId="0" fontId="2" fillId="4" borderId="1" xfId="1" applyNumberFormat="1" applyFill="1" applyBorder="1"/>
    <xf numFmtId="0" fontId="2" fillId="0" borderId="1" xfId="1" applyNumberFormat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164" fontId="2" fillId="0" borderId="1" xfId="1" applyBorder="1"/>
    <xf numFmtId="0" fontId="2" fillId="0" borderId="1" xfId="1" applyNumberFormat="1" applyBorder="1"/>
    <xf numFmtId="1" fontId="21" fillId="4" borderId="37" xfId="0" applyNumberFormat="1" applyFont="1" applyFill="1" applyBorder="1" applyAlignment="1">
      <alignment horizontal="center"/>
    </xf>
    <xf numFmtId="164" fontId="19" fillId="17" borderId="43" xfId="0" applyFont="1" applyFill="1" applyBorder="1" applyAlignment="1">
      <alignment horizontal="center"/>
    </xf>
    <xf numFmtId="165" fontId="21" fillId="0" borderId="16" xfId="0" applyNumberFormat="1" applyFont="1" applyBorder="1" applyAlignment="1">
      <alignment horizontal="center"/>
    </xf>
    <xf numFmtId="1" fontId="21" fillId="0" borderId="36" xfId="0" applyNumberFormat="1" applyFont="1" applyBorder="1" applyAlignment="1">
      <alignment horizontal="center"/>
    </xf>
    <xf numFmtId="1" fontId="43" fillId="4" borderId="55" xfId="0" applyNumberFormat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/>
    </xf>
    <xf numFmtId="0" fontId="21" fillId="0" borderId="9" xfId="0" applyNumberFormat="1" applyFont="1" applyBorder="1" applyAlignment="1">
      <alignment horizontal="left" vertical="center"/>
    </xf>
    <xf numFmtId="16" fontId="19" fillId="8" borderId="27" xfId="1" quotePrefix="1" applyNumberFormat="1" applyFont="1" applyFill="1" applyBorder="1" applyAlignment="1">
      <alignment horizontal="center" vertical="center"/>
    </xf>
    <xf numFmtId="16" fontId="19" fillId="8" borderId="56" xfId="1" quotePrefix="1" applyNumberFormat="1" applyFont="1" applyFill="1" applyBorder="1" applyAlignment="1">
      <alignment horizontal="center" vertical="center"/>
    </xf>
    <xf numFmtId="0" fontId="21" fillId="0" borderId="2" xfId="0" applyNumberFormat="1" applyFont="1" applyBorder="1"/>
    <xf numFmtId="164" fontId="23" fillId="12" borderId="55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6" fontId="19" fillId="13" borderId="55" xfId="0" quotePrefix="1" applyNumberFormat="1" applyFont="1" applyFill="1" applyBorder="1" applyAlignment="1">
      <alignment horizontal="center"/>
    </xf>
    <xf numFmtId="0" fontId="13" fillId="0" borderId="35" xfId="0" applyNumberFormat="1" applyFont="1" applyBorder="1" applyAlignment="1">
      <alignment horizontal="center" vertical="center"/>
    </xf>
    <xf numFmtId="1" fontId="14" fillId="0" borderId="37" xfId="0" applyNumberFormat="1" applyFont="1" applyBorder="1" applyAlignment="1">
      <alignment horizontal="center" vertical="center"/>
    </xf>
    <xf numFmtId="1" fontId="14" fillId="4" borderId="37" xfId="0" applyNumberFormat="1" applyFont="1" applyFill="1" applyBorder="1" applyAlignment="1">
      <alignment horizontal="center" vertical="center"/>
    </xf>
    <xf numFmtId="1" fontId="21" fillId="0" borderId="37" xfId="0" applyNumberFormat="1" applyFont="1" applyBorder="1" applyAlignment="1">
      <alignment horizontal="center"/>
    </xf>
    <xf numFmtId="1" fontId="21" fillId="0" borderId="37" xfId="0" applyNumberFormat="1" applyFont="1" applyBorder="1" applyAlignment="1">
      <alignment horizontal="center" vertical="center"/>
    </xf>
    <xf numFmtId="1" fontId="20" fillId="0" borderId="37" xfId="0" applyNumberFormat="1" applyFont="1" applyBorder="1" applyAlignment="1">
      <alignment horizontal="center"/>
    </xf>
    <xf numFmtId="0" fontId="14" fillId="0" borderId="37" xfId="0" applyNumberFormat="1" applyFont="1" applyBorder="1" applyAlignment="1">
      <alignment horizontal="center" vertical="center"/>
    </xf>
    <xf numFmtId="0" fontId="0" fillId="0" borderId="37" xfId="0" applyNumberFormat="1" applyBorder="1" applyAlignment="1">
      <alignment horizontal="center"/>
    </xf>
    <xf numFmtId="0" fontId="21" fillId="0" borderId="37" xfId="0" applyNumberFormat="1" applyFont="1" applyBorder="1" applyAlignment="1">
      <alignment horizontal="center"/>
    </xf>
    <xf numFmtId="0" fontId="21" fillId="4" borderId="37" xfId="0" applyNumberFormat="1" applyFont="1" applyFill="1" applyBorder="1" applyAlignment="1">
      <alignment horizontal="center"/>
    </xf>
    <xf numFmtId="0" fontId="22" fillId="4" borderId="37" xfId="0" applyNumberFormat="1" applyFont="1" applyFill="1" applyBorder="1" applyAlignment="1">
      <alignment horizontal="center"/>
    </xf>
    <xf numFmtId="0" fontId="21" fillId="0" borderId="35" xfId="0" applyNumberFormat="1" applyFont="1" applyBorder="1" applyAlignment="1">
      <alignment horizontal="center"/>
    </xf>
    <xf numFmtId="0" fontId="21" fillId="0" borderId="35" xfId="0" applyNumberFormat="1" applyFont="1" applyBorder="1"/>
    <xf numFmtId="0" fontId="21" fillId="4" borderId="35" xfId="0" applyNumberFormat="1" applyFont="1" applyFill="1" applyBorder="1"/>
    <xf numFmtId="0" fontId="2" fillId="0" borderId="37" xfId="0" applyNumberFormat="1" applyFont="1" applyBorder="1" applyAlignment="1">
      <alignment horizontal="center"/>
    </xf>
    <xf numFmtId="0" fontId="3" fillId="4" borderId="37" xfId="0" applyNumberFormat="1" applyFont="1" applyFill="1" applyBorder="1" applyAlignment="1">
      <alignment horizontal="center"/>
    </xf>
    <xf numFmtId="0" fontId="2" fillId="4" borderId="35" xfId="0" applyNumberFormat="1" applyFont="1" applyFill="1" applyBorder="1" applyAlignment="1">
      <alignment horizontal="center"/>
    </xf>
    <xf numFmtId="0" fontId="5" fillId="4" borderId="37" xfId="0" applyNumberFormat="1" applyFont="1" applyFill="1" applyBorder="1" applyAlignment="1">
      <alignment horizontal="center"/>
    </xf>
    <xf numFmtId="0" fontId="21" fillId="4" borderId="35" xfId="0" applyNumberFormat="1" applyFont="1" applyFill="1" applyBorder="1" applyAlignment="1">
      <alignment horizontal="center"/>
    </xf>
    <xf numFmtId="0" fontId="5" fillId="4" borderId="35" xfId="0" applyNumberFormat="1" applyFont="1" applyFill="1" applyBorder="1" applyAlignment="1">
      <alignment horizontal="center"/>
    </xf>
    <xf numFmtId="0" fontId="3" fillId="4" borderId="35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center"/>
    </xf>
    <xf numFmtId="164" fontId="21" fillId="0" borderId="1" xfId="1" applyFont="1" applyBorder="1"/>
    <xf numFmtId="0" fontId="21" fillId="0" borderId="1" xfId="1" applyNumberFormat="1" applyFont="1" applyBorder="1" applyAlignment="1">
      <alignment horizontal="center" vertical="center"/>
    </xf>
    <xf numFmtId="1" fontId="21" fillId="0" borderId="1" xfId="1" applyNumberFormat="1" applyFont="1" applyBorder="1" applyAlignment="1">
      <alignment horizontal="center" vertical="center"/>
    </xf>
    <xf numFmtId="1" fontId="15" fillId="4" borderId="26" xfId="0" applyNumberFormat="1" applyFont="1" applyFill="1" applyBorder="1" applyAlignment="1">
      <alignment horizontal="center"/>
    </xf>
    <xf numFmtId="1" fontId="15" fillId="4" borderId="20" xfId="0" applyNumberFormat="1" applyFont="1" applyFill="1" applyBorder="1" applyAlignment="1">
      <alignment horizontal="center"/>
    </xf>
    <xf numFmtId="1" fontId="15" fillId="0" borderId="26" xfId="0" applyNumberFormat="1" applyFont="1" applyBorder="1" applyAlignment="1">
      <alignment horizontal="center"/>
    </xf>
    <xf numFmtId="164" fontId="21" fillId="0" borderId="57" xfId="0" applyFont="1" applyBorder="1" applyAlignment="1">
      <alignment horizontal="left"/>
    </xf>
    <xf numFmtId="164" fontId="21" fillId="0" borderId="58" xfId="0" applyFont="1" applyBorder="1" applyAlignment="1">
      <alignment horizontal="left"/>
    </xf>
    <xf numFmtId="164" fontId="21" fillId="0" borderId="24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20" fillId="4" borderId="1" xfId="1" applyNumberFormat="1" applyFont="1" applyFill="1" applyBorder="1" applyAlignment="1">
      <alignment horizontal="center"/>
    </xf>
    <xf numFmtId="0" fontId="21" fillId="4" borderId="1" xfId="1" applyNumberFormat="1" applyFont="1" applyFill="1" applyBorder="1" applyAlignment="1">
      <alignment horizontal="center" vertical="center"/>
    </xf>
    <xf numFmtId="1" fontId="21" fillId="4" borderId="1" xfId="1" applyNumberFormat="1" applyFont="1" applyFill="1" applyBorder="1" applyAlignment="1">
      <alignment horizontal="center" vertical="center"/>
    </xf>
    <xf numFmtId="1" fontId="2" fillId="0" borderId="2" xfId="1" applyNumberForma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" fontId="23" fillId="15" borderId="28" xfId="0" quotePrefix="1" applyNumberFormat="1" applyFont="1" applyFill="1" applyBorder="1" applyAlignment="1">
      <alignment horizontal="center"/>
    </xf>
    <xf numFmtId="0" fontId="21" fillId="4" borderId="9" xfId="0" applyNumberFormat="1" applyFont="1" applyFill="1" applyBorder="1" applyAlignment="1">
      <alignment horizontal="left"/>
    </xf>
    <xf numFmtId="1" fontId="21" fillId="4" borderId="2" xfId="0" applyNumberFormat="1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15" fillId="0" borderId="20" xfId="0" applyNumberFormat="1" applyFont="1" applyBorder="1" applyAlignment="1">
      <alignment horizontal="center"/>
    </xf>
    <xf numFmtId="16" fontId="19" fillId="19" borderId="9" xfId="1" applyNumberFormat="1" applyFont="1" applyFill="1" applyBorder="1" applyAlignment="1">
      <alignment horizontal="center"/>
    </xf>
    <xf numFmtId="164" fontId="19" fillId="19" borderId="9" xfId="1" applyFont="1" applyFill="1" applyBorder="1" applyAlignment="1">
      <alignment horizontal="left"/>
    </xf>
    <xf numFmtId="164" fontId="19" fillId="19" borderId="9" xfId="1" applyFont="1" applyFill="1" applyBorder="1" applyAlignment="1">
      <alignment horizontal="center"/>
    </xf>
    <xf numFmtId="3" fontId="22" fillId="4" borderId="20" xfId="0" applyNumberFormat="1" applyFont="1" applyFill="1" applyBorder="1" applyAlignment="1">
      <alignment horizontal="center"/>
    </xf>
    <xf numFmtId="0" fontId="14" fillId="0" borderId="11" xfId="0" applyNumberFormat="1" applyFont="1" applyBorder="1"/>
    <xf numFmtId="0" fontId="14" fillId="0" borderId="11" xfId="0" applyNumberFormat="1" applyFont="1" applyBorder="1" applyAlignment="1">
      <alignment horizontal="center"/>
    </xf>
    <xf numFmtId="1" fontId="14" fillId="0" borderId="11" xfId="0" applyNumberFormat="1" applyFont="1" applyBorder="1" applyAlignment="1">
      <alignment horizontal="center"/>
    </xf>
    <xf numFmtId="3" fontId="22" fillId="4" borderId="21" xfId="0" applyNumberFormat="1" applyFont="1" applyFill="1" applyBorder="1" applyAlignment="1">
      <alignment horizontal="center"/>
    </xf>
    <xf numFmtId="164" fontId="3" fillId="20" borderId="1" xfId="1" applyFont="1" applyFill="1" applyBorder="1" applyAlignment="1">
      <alignment horizontal="center"/>
    </xf>
    <xf numFmtId="164" fontId="3" fillId="20" borderId="1" xfId="1" applyFont="1" applyFill="1" applyBorder="1" applyAlignment="1">
      <alignment horizontal="left"/>
    </xf>
    <xf numFmtId="16" fontId="3" fillId="20" borderId="1" xfId="1" applyNumberFormat="1" applyFont="1" applyFill="1" applyBorder="1" applyAlignment="1">
      <alignment horizontal="center"/>
    </xf>
    <xf numFmtId="16" fontId="3" fillId="20" borderId="1" xfId="1" quotePrefix="1" applyNumberFormat="1" applyFont="1" applyFill="1" applyBorder="1" applyAlignment="1">
      <alignment horizontal="center"/>
    </xf>
    <xf numFmtId="164" fontId="3" fillId="21" borderId="11" xfId="1" applyFont="1" applyFill="1" applyBorder="1" applyAlignment="1">
      <alignment horizontal="center"/>
    </xf>
    <xf numFmtId="164" fontId="3" fillId="21" borderId="11" xfId="1" applyFont="1" applyFill="1" applyBorder="1" applyAlignment="1">
      <alignment horizontal="left"/>
    </xf>
    <xf numFmtId="16" fontId="3" fillId="21" borderId="11" xfId="1" applyNumberFormat="1" applyFont="1" applyFill="1" applyBorder="1" applyAlignment="1">
      <alignment horizontal="center"/>
    </xf>
    <xf numFmtId="164" fontId="0" fillId="0" borderId="0" xfId="0" applyAlignment="1">
      <alignment horizontal="center" wrapText="1"/>
    </xf>
    <xf numFmtId="0" fontId="3" fillId="0" borderId="1" xfId="1" applyNumberFormat="1" applyFont="1" applyBorder="1" applyAlignment="1">
      <alignment horizontal="center"/>
    </xf>
    <xf numFmtId="1" fontId="15" fillId="4" borderId="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46" fillId="0" borderId="1" xfId="0" applyNumberFormat="1" applyFont="1" applyBorder="1" applyAlignment="1">
      <alignment horizontal="center"/>
    </xf>
    <xf numFmtId="164" fontId="5" fillId="0" borderId="6" xfId="0" applyFont="1" applyBorder="1" applyAlignment="1">
      <alignment horizontal="left"/>
    </xf>
    <xf numFmtId="0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3" fontId="20" fillId="0" borderId="6" xfId="0" applyNumberFormat="1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22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/>
    </xf>
    <xf numFmtId="164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5" fillId="0" borderId="6" xfId="0" applyNumberFormat="1" applyFont="1" applyBorder="1"/>
    <xf numFmtId="0" fontId="47" fillId="0" borderId="24" xfId="0" applyNumberFormat="1" applyFont="1" applyBorder="1"/>
    <xf numFmtId="0" fontId="47" fillId="0" borderId="1" xfId="0" applyNumberFormat="1" applyFont="1" applyBorder="1" applyAlignment="1">
      <alignment horizontal="center"/>
    </xf>
    <xf numFmtId="0" fontId="47" fillId="0" borderId="2" xfId="0" applyNumberFormat="1" applyFont="1" applyBorder="1" applyAlignment="1">
      <alignment horizontal="center"/>
    </xf>
    <xf numFmtId="0" fontId="47" fillId="0" borderId="35" xfId="0" applyNumberFormat="1" applyFont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164" fontId="19" fillId="22" borderId="9" xfId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164" fontId="12" fillId="0" borderId="1" xfId="0" applyFont="1" applyBorder="1"/>
    <xf numFmtId="164" fontId="12" fillId="0" borderId="1" xfId="1" applyFont="1" applyBorder="1"/>
    <xf numFmtId="0" fontId="38" fillId="0" borderId="17" xfId="0" applyNumberFormat="1" applyFont="1" applyBorder="1" applyAlignment="1">
      <alignment horizontal="left"/>
    </xf>
    <xf numFmtId="0" fontId="36" fillId="0" borderId="17" xfId="0" applyNumberFormat="1" applyFont="1" applyBorder="1" applyAlignment="1">
      <alignment horizontal="center"/>
    </xf>
    <xf numFmtId="16" fontId="23" fillId="15" borderId="41" xfId="0" quotePrefix="1" applyNumberFormat="1" applyFont="1" applyFill="1" applyBorder="1" applyAlignment="1">
      <alignment horizontal="center"/>
    </xf>
    <xf numFmtId="1" fontId="38" fillId="0" borderId="1" xfId="0" applyNumberFormat="1" applyFont="1" applyBorder="1" applyAlignment="1">
      <alignment horizontal="center"/>
    </xf>
    <xf numFmtId="0" fontId="47" fillId="4" borderId="17" xfId="0" applyNumberFormat="1" applyFont="1" applyFill="1" applyBorder="1" applyAlignment="1">
      <alignment horizontal="left"/>
    </xf>
    <xf numFmtId="0" fontId="0" fillId="4" borderId="17" xfId="0" applyNumberForma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164" fontId="21" fillId="0" borderId="51" xfId="0" applyFont="1" applyBorder="1" applyAlignment="1">
      <alignment horizontal="left"/>
    </xf>
    <xf numFmtId="164" fontId="21" fillId="0" borderId="59" xfId="0" applyFont="1" applyBorder="1" applyAlignment="1">
      <alignment horizontal="left"/>
    </xf>
    <xf numFmtId="0" fontId="21" fillId="0" borderId="24" xfId="0" applyNumberFormat="1" applyFont="1" applyBorder="1" applyAlignment="1">
      <alignment horizontal="left" vertical="center"/>
    </xf>
    <xf numFmtId="0" fontId="3" fillId="0" borderId="17" xfId="1" applyNumberFormat="1" applyFont="1" applyBorder="1" applyAlignment="1">
      <alignment horizontal="center"/>
    </xf>
    <xf numFmtId="164" fontId="21" fillId="0" borderId="51" xfId="0" applyFont="1" applyBorder="1"/>
    <xf numFmtId="0" fontId="14" fillId="0" borderId="24" xfId="0" applyNumberFormat="1" applyFont="1" applyBorder="1"/>
    <xf numFmtId="164" fontId="14" fillId="0" borderId="24" xfId="0" applyFont="1" applyBorder="1"/>
    <xf numFmtId="0" fontId="14" fillId="4" borderId="24" xfId="0" applyNumberFormat="1" applyFont="1" applyFill="1" applyBorder="1"/>
    <xf numFmtId="164" fontId="3" fillId="21" borderId="9" xfId="1" applyFont="1" applyFill="1" applyBorder="1" applyAlignment="1">
      <alignment horizontal="center"/>
    </xf>
    <xf numFmtId="0" fontId="22" fillId="0" borderId="9" xfId="0" applyNumberFormat="1" applyFont="1" applyBorder="1" applyAlignment="1">
      <alignment horizontal="center"/>
    </xf>
    <xf numFmtId="1" fontId="11" fillId="0" borderId="58" xfId="0" applyNumberFormat="1" applyFont="1" applyBorder="1" applyAlignment="1">
      <alignment horizontal="center" vertical="top"/>
    </xf>
    <xf numFmtId="3" fontId="22" fillId="0" borderId="19" xfId="0" applyNumberFormat="1" applyFont="1" applyBorder="1" applyAlignment="1">
      <alignment horizontal="center"/>
    </xf>
    <xf numFmtId="164" fontId="21" fillId="0" borderId="52" xfId="0" applyFont="1" applyBorder="1"/>
    <xf numFmtId="164" fontId="14" fillId="0" borderId="51" xfId="0" applyFont="1" applyBorder="1"/>
    <xf numFmtId="0" fontId="14" fillId="0" borderId="60" xfId="0" applyNumberFormat="1" applyFont="1" applyBorder="1"/>
    <xf numFmtId="164" fontId="21" fillId="4" borderId="24" xfId="1" applyFont="1" applyFill="1" applyBorder="1"/>
    <xf numFmtId="164" fontId="14" fillId="4" borderId="24" xfId="0" applyFont="1" applyFill="1" applyBorder="1"/>
    <xf numFmtId="164" fontId="21" fillId="4" borderId="24" xfId="0" applyFont="1" applyFill="1" applyBorder="1"/>
    <xf numFmtId="0" fontId="0" fillId="0" borderId="2" xfId="0" applyNumberFormat="1" applyBorder="1" applyAlignment="1">
      <alignment horizontal="right"/>
    </xf>
    <xf numFmtId="0" fontId="47" fillId="0" borderId="51" xfId="0" applyNumberFormat="1" applyFont="1" applyBorder="1"/>
    <xf numFmtId="0" fontId="5" fillId="0" borderId="2" xfId="0" applyNumberFormat="1" applyFont="1" applyBorder="1"/>
    <xf numFmtId="0" fontId="3" fillId="4" borderId="51" xfId="0" applyNumberFormat="1" applyFont="1" applyFill="1" applyBorder="1"/>
    <xf numFmtId="0" fontId="2" fillId="0" borderId="51" xfId="0" applyNumberFormat="1" applyFont="1" applyBorder="1"/>
    <xf numFmtId="0" fontId="2" fillId="4" borderId="51" xfId="0" applyNumberFormat="1" applyFont="1" applyFill="1" applyBorder="1"/>
    <xf numFmtId="0" fontId="47" fillId="4" borderId="1" xfId="0" applyNumberFormat="1" applyFont="1" applyFill="1" applyBorder="1" applyAlignment="1">
      <alignment horizontal="center"/>
    </xf>
    <xf numFmtId="0" fontId="47" fillId="4" borderId="8" xfId="0" applyNumberFormat="1" applyFont="1" applyFill="1" applyBorder="1"/>
    <xf numFmtId="0" fontId="47" fillId="4" borderId="24" xfId="0" applyNumberFormat="1" applyFont="1" applyFill="1" applyBorder="1"/>
    <xf numFmtId="0" fontId="50" fillId="0" borderId="1" xfId="0" applyNumberFormat="1" applyFont="1" applyBorder="1" applyAlignment="1">
      <alignment horizontal="center"/>
    </xf>
    <xf numFmtId="0" fontId="47" fillId="4" borderId="1" xfId="0" applyNumberFormat="1" applyFont="1" applyFill="1" applyBorder="1"/>
    <xf numFmtId="0" fontId="47" fillId="0" borderId="1" xfId="0" applyNumberFormat="1" applyFont="1" applyBorder="1"/>
    <xf numFmtId="0" fontId="47" fillId="0" borderId="2" xfId="0" applyNumberFormat="1" applyFont="1" applyBorder="1"/>
    <xf numFmtId="0" fontId="47" fillId="4" borderId="2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center"/>
    </xf>
    <xf numFmtId="0" fontId="21" fillId="0" borderId="9" xfId="0" applyNumberFormat="1" applyFont="1" applyBorder="1" applyAlignment="1">
      <alignment horizontal="center"/>
    </xf>
    <xf numFmtId="164" fontId="0" fillId="0" borderId="45" xfId="0" applyBorder="1" applyAlignment="1">
      <alignment horizontal="center"/>
    </xf>
    <xf numFmtId="164" fontId="21" fillId="0" borderId="6" xfId="0" applyFont="1" applyBorder="1" applyAlignment="1">
      <alignment horizontal="left"/>
    </xf>
    <xf numFmtId="1" fontId="21" fillId="0" borderId="6" xfId="0" applyNumberFormat="1" applyFont="1" applyBorder="1" applyAlignment="1">
      <alignment horizontal="center" vertical="center"/>
    </xf>
    <xf numFmtId="1" fontId="21" fillId="4" borderId="6" xfId="0" applyNumberFormat="1" applyFont="1" applyFill="1" applyBorder="1" applyAlignment="1">
      <alignment horizontal="center" vertical="center"/>
    </xf>
    <xf numFmtId="1" fontId="21" fillId="4" borderId="33" xfId="0" applyNumberFormat="1" applyFont="1" applyFill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65" fontId="21" fillId="0" borderId="6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" fontId="20" fillId="0" borderId="19" xfId="0" applyNumberFormat="1" applyFont="1" applyBorder="1" applyAlignment="1">
      <alignment horizontal="center"/>
    </xf>
    <xf numFmtId="0" fontId="21" fillId="0" borderId="6" xfId="0" applyNumberFormat="1" applyFont="1" applyBorder="1" applyAlignment="1">
      <alignment horizontal="left"/>
    </xf>
    <xf numFmtId="165" fontId="21" fillId="0" borderId="35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/>
    </xf>
    <xf numFmtId="1" fontId="21" fillId="4" borderId="35" xfId="0" applyNumberFormat="1" applyFont="1" applyFill="1" applyBorder="1" applyAlignment="1">
      <alignment horizontal="left"/>
    </xf>
    <xf numFmtId="1" fontId="20" fillId="4" borderId="20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0" fontId="20" fillId="0" borderId="38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center"/>
    </xf>
    <xf numFmtId="0" fontId="38" fillId="0" borderId="1" xfId="0" applyNumberFormat="1" applyFont="1" applyBorder="1" applyAlignment="1">
      <alignment horizontal="left"/>
    </xf>
    <xf numFmtId="0" fontId="38" fillId="0" borderId="1" xfId="0" applyNumberFormat="1" applyFont="1" applyBorder="1" applyAlignment="1">
      <alignment horizontal="center"/>
    </xf>
    <xf numFmtId="0" fontId="38" fillId="4" borderId="1" xfId="0" applyNumberFormat="1" applyFont="1" applyFill="1" applyBorder="1" applyAlignment="1">
      <alignment horizontal="left"/>
    </xf>
    <xf numFmtId="0" fontId="36" fillId="4" borderId="1" xfId="0" applyNumberFormat="1" applyFont="1" applyFill="1" applyBorder="1" applyAlignment="1">
      <alignment horizontal="center"/>
    </xf>
    <xf numFmtId="1" fontId="36" fillId="4" borderId="1" xfId="0" applyNumberFormat="1" applyFont="1" applyFill="1" applyBorder="1" applyAlignment="1">
      <alignment horizontal="center"/>
    </xf>
    <xf numFmtId="164" fontId="23" fillId="15" borderId="41" xfId="0" applyFont="1" applyFill="1" applyBorder="1" applyAlignment="1">
      <alignment horizontal="center"/>
    </xf>
    <xf numFmtId="16" fontId="23" fillId="15" borderId="62" xfId="0" quotePrefix="1" applyNumberFormat="1" applyFont="1" applyFill="1" applyBorder="1" applyAlignment="1">
      <alignment horizontal="center"/>
    </xf>
    <xf numFmtId="16" fontId="23" fillId="15" borderId="12" xfId="0" quotePrefix="1" applyNumberFormat="1" applyFont="1" applyFill="1" applyBorder="1" applyAlignment="1">
      <alignment horizontal="center"/>
    </xf>
    <xf numFmtId="16" fontId="23" fillId="15" borderId="63" xfId="0" quotePrefix="1" applyNumberFormat="1" applyFont="1" applyFill="1" applyBorder="1" applyAlignment="1">
      <alignment horizontal="center"/>
    </xf>
    <xf numFmtId="164" fontId="11" fillId="15" borderId="64" xfId="0" applyFont="1" applyFill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38" fillId="0" borderId="17" xfId="0" applyNumberFormat="1" applyFont="1" applyBorder="1" applyAlignment="1">
      <alignment horizontal="center"/>
    </xf>
    <xf numFmtId="164" fontId="11" fillId="2" borderId="64" xfId="0" applyFont="1" applyFill="1" applyBorder="1" applyAlignment="1">
      <alignment horizontal="center"/>
    </xf>
    <xf numFmtId="0" fontId="21" fillId="0" borderId="1" xfId="1" applyNumberFormat="1" applyFont="1" applyBorder="1" applyAlignment="1">
      <alignment horizontal="center"/>
    </xf>
    <xf numFmtId="0" fontId="2" fillId="0" borderId="2" xfId="1" applyNumberFormat="1" applyBorder="1" applyAlignment="1">
      <alignment horizontal="center"/>
    </xf>
    <xf numFmtId="16" fontId="3" fillId="0" borderId="2" xfId="1" quotePrefix="1" applyNumberFormat="1" applyFont="1" applyBorder="1" applyAlignment="1">
      <alignment horizontal="center"/>
    </xf>
    <xf numFmtId="3" fontId="0" fillId="0" borderId="1" xfId="0" applyNumberFormat="1" applyBorder="1"/>
    <xf numFmtId="1" fontId="15" fillId="4" borderId="65" xfId="0" applyNumberFormat="1" applyFont="1" applyFill="1" applyBorder="1" applyAlignment="1">
      <alignment horizontal="center"/>
    </xf>
    <xf numFmtId="1" fontId="20" fillId="4" borderId="0" xfId="0" applyNumberFormat="1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4" fillId="0" borderId="9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164" fontId="21" fillId="4" borderId="52" xfId="1" applyFont="1" applyFill="1" applyBorder="1"/>
    <xf numFmtId="0" fontId="21" fillId="4" borderId="6" xfId="1" applyNumberFormat="1" applyFont="1" applyFill="1" applyBorder="1"/>
    <xf numFmtId="0" fontId="14" fillId="4" borderId="6" xfId="0" applyNumberFormat="1" applyFont="1" applyFill="1" applyBorder="1" applyAlignment="1">
      <alignment horizontal="center" vertical="center"/>
    </xf>
    <xf numFmtId="164" fontId="37" fillId="0" borderId="0" xfId="0" applyFont="1" applyAlignment="1">
      <alignment horizontal="center" vertical="center" wrapText="1"/>
    </xf>
    <xf numFmtId="0" fontId="21" fillId="0" borderId="24" xfId="0" applyNumberFormat="1" applyFont="1" applyBorder="1" applyAlignment="1">
      <alignment horizontal="left"/>
    </xf>
    <xf numFmtId="1" fontId="14" fillId="0" borderId="2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/>
    </xf>
    <xf numFmtId="1" fontId="21" fillId="0" borderId="33" xfId="0" applyNumberFormat="1" applyFont="1" applyBorder="1" applyAlignment="1">
      <alignment horizontal="center" vertical="center"/>
    </xf>
    <xf numFmtId="1" fontId="20" fillId="0" borderId="20" xfId="0" applyNumberFormat="1" applyFont="1" applyBorder="1" applyAlignment="1">
      <alignment horizontal="center"/>
    </xf>
    <xf numFmtId="1" fontId="14" fillId="4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/>
    </xf>
    <xf numFmtId="164" fontId="0" fillId="0" borderId="16" xfId="0" applyBorder="1" applyAlignment="1">
      <alignment horizontal="center" vertical="center" wrapText="1"/>
    </xf>
    <xf numFmtId="0" fontId="37" fillId="4" borderId="2" xfId="0" applyNumberFormat="1" applyFont="1" applyFill="1" applyBorder="1" applyAlignment="1">
      <alignment horizontal="center"/>
    </xf>
    <xf numFmtId="164" fontId="0" fillId="0" borderId="2" xfId="0" applyBorder="1"/>
    <xf numFmtId="1" fontId="15" fillId="0" borderId="9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0" fillId="0" borderId="9" xfId="0" applyNumberFormat="1" applyFont="1" applyBorder="1" applyAlignment="1">
      <alignment horizontal="center"/>
    </xf>
    <xf numFmtId="0" fontId="21" fillId="4" borderId="9" xfId="0" applyNumberFormat="1" applyFont="1" applyFill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1" fontId="21" fillId="0" borderId="9" xfId="0" applyNumberFormat="1" applyFont="1" applyBorder="1"/>
    <xf numFmtId="164" fontId="0" fillId="0" borderId="9" xfId="0" applyBorder="1"/>
    <xf numFmtId="0" fontId="14" fillId="0" borderId="52" xfId="0" applyNumberFormat="1" applyFont="1" applyBorder="1"/>
    <xf numFmtId="0" fontId="14" fillId="0" borderId="6" xfId="0" applyNumberFormat="1" applyFont="1" applyBorder="1"/>
    <xf numFmtId="1" fontId="0" fillId="0" borderId="2" xfId="0" applyNumberFormat="1" applyBorder="1"/>
    <xf numFmtId="0" fontId="14" fillId="4" borderId="6" xfId="0" applyNumberFormat="1" applyFont="1" applyFill="1" applyBorder="1" applyAlignment="1">
      <alignment horizontal="center"/>
    </xf>
    <xf numFmtId="1" fontId="14" fillId="4" borderId="6" xfId="0" applyNumberFormat="1" applyFont="1" applyFill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0" fontId="11" fillId="0" borderId="2" xfId="0" applyNumberFormat="1" applyFont="1" applyBorder="1"/>
    <xf numFmtId="0" fontId="15" fillId="0" borderId="39" xfId="0" applyNumberFormat="1" applyFont="1" applyBorder="1" applyAlignment="1">
      <alignment horizontal="center"/>
    </xf>
    <xf numFmtId="0" fontId="20" fillId="0" borderId="46" xfId="0" applyNumberFormat="1" applyFont="1" applyBorder="1" applyAlignment="1">
      <alignment horizontal="center"/>
    </xf>
    <xf numFmtId="0" fontId="14" fillId="0" borderId="5" xfId="0" applyNumberFormat="1" applyFont="1" applyBorder="1"/>
    <xf numFmtId="0" fontId="21" fillId="0" borderId="8" xfId="0" applyNumberFormat="1" applyFont="1" applyBorder="1" applyAlignment="1">
      <alignment horizontal="left"/>
    </xf>
    <xf numFmtId="0" fontId="14" fillId="0" borderId="52" xfId="0" applyNumberFormat="1" applyFont="1" applyBorder="1" applyAlignment="1">
      <alignment horizontal="left"/>
    </xf>
    <xf numFmtId="0" fontId="15" fillId="4" borderId="19" xfId="0" applyNumberFormat="1" applyFont="1" applyFill="1" applyBorder="1" applyAlignment="1">
      <alignment horizontal="center"/>
    </xf>
    <xf numFmtId="0" fontId="21" fillId="0" borderId="26" xfId="0" applyNumberFormat="1" applyFont="1" applyBorder="1" applyAlignment="1">
      <alignment horizontal="center"/>
    </xf>
    <xf numFmtId="0" fontId="47" fillId="0" borderId="37" xfId="0" applyNumberFormat="1" applyFont="1" applyBorder="1" applyAlignment="1">
      <alignment horizontal="center"/>
    </xf>
    <xf numFmtId="0" fontId="21" fillId="0" borderId="17" xfId="0" applyNumberFormat="1" applyFont="1" applyBorder="1" applyAlignment="1">
      <alignment horizontal="left"/>
    </xf>
    <xf numFmtId="0" fontId="21" fillId="0" borderId="17" xfId="0" applyNumberFormat="1" applyFont="1" applyBorder="1" applyAlignment="1">
      <alignment horizontal="center"/>
    </xf>
    <xf numFmtId="1" fontId="14" fillId="0" borderId="17" xfId="0" applyNumberFormat="1" applyFont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65" fontId="21" fillId="0" borderId="17" xfId="0" applyNumberFormat="1" applyFont="1" applyBorder="1" applyAlignment="1">
      <alignment horizontal="center"/>
    </xf>
    <xf numFmtId="0" fontId="21" fillId="0" borderId="59" xfId="0" applyNumberFormat="1" applyFont="1" applyBorder="1" applyAlignment="1">
      <alignment horizontal="left"/>
    </xf>
    <xf numFmtId="1" fontId="21" fillId="0" borderId="34" xfId="0" applyNumberFormat="1" applyFont="1" applyBorder="1" applyAlignment="1">
      <alignment horizontal="center" vertical="center"/>
    </xf>
    <xf numFmtId="1" fontId="21" fillId="4" borderId="34" xfId="0" applyNumberFormat="1" applyFont="1" applyFill="1" applyBorder="1" applyAlignment="1">
      <alignment horizontal="center" vertical="center"/>
    </xf>
    <xf numFmtId="1" fontId="15" fillId="0" borderId="65" xfId="0" applyNumberFormat="1" applyFont="1" applyBorder="1" applyAlignment="1">
      <alignment horizontal="center"/>
    </xf>
    <xf numFmtId="0" fontId="15" fillId="0" borderId="47" xfId="0" applyNumberFormat="1" applyFont="1" applyBorder="1" applyAlignment="1">
      <alignment horizontal="center"/>
    </xf>
    <xf numFmtId="0" fontId="21" fillId="0" borderId="59" xfId="0" applyNumberFormat="1" applyFont="1" applyBorder="1" applyAlignment="1">
      <alignment horizontal="left" vertical="center"/>
    </xf>
    <xf numFmtId="16" fontId="2" fillId="0" borderId="2" xfId="1" applyNumberFormat="1" applyBorder="1" applyAlignment="1">
      <alignment horizontal="center"/>
    </xf>
    <xf numFmtId="0" fontId="2" fillId="0" borderId="2" xfId="1" quotePrefix="1" applyNumberFormat="1" applyBorder="1" applyAlignment="1">
      <alignment horizontal="center"/>
    </xf>
    <xf numFmtId="16" fontId="2" fillId="0" borderId="2" xfId="1" quotePrefix="1" applyNumberFormat="1" applyBorder="1" applyAlignment="1">
      <alignment horizontal="center"/>
    </xf>
    <xf numFmtId="16" fontId="2" fillId="0" borderId="1" xfId="1" applyNumberFormat="1" applyBorder="1" applyAlignment="1">
      <alignment horizontal="center"/>
    </xf>
    <xf numFmtId="16" fontId="2" fillId="0" borderId="1" xfId="1" quotePrefix="1" applyNumberFormat="1" applyBorder="1" applyAlignment="1">
      <alignment horizontal="center"/>
    </xf>
    <xf numFmtId="164" fontId="21" fillId="4" borderId="1" xfId="1" applyFont="1" applyFill="1" applyBorder="1"/>
    <xf numFmtId="0" fontId="14" fillId="4" borderId="37" xfId="0" applyNumberFormat="1" applyFont="1" applyFill="1" applyBorder="1" applyAlignment="1">
      <alignment horizontal="center" vertical="center"/>
    </xf>
    <xf numFmtId="0" fontId="21" fillId="4" borderId="37" xfId="0" applyNumberFormat="1" applyFont="1" applyFill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47" fillId="0" borderId="24" xfId="0" applyNumberFormat="1" applyFont="1" applyBorder="1" applyAlignment="1">
      <alignment horizontal="center"/>
    </xf>
    <xf numFmtId="0" fontId="14" fillId="4" borderId="1" xfId="0" applyNumberFormat="1" applyFont="1" applyFill="1" applyBorder="1" applyAlignment="1">
      <alignment horizontal="left"/>
    </xf>
    <xf numFmtId="16" fontId="3" fillId="0" borderId="2" xfId="1" applyNumberFormat="1" applyFont="1" applyBorder="1" applyAlignment="1">
      <alignment horizontal="center"/>
    </xf>
    <xf numFmtId="0" fontId="14" fillId="4" borderId="17" xfId="0" applyNumberFormat="1" applyFont="1" applyFill="1" applyBorder="1"/>
    <xf numFmtId="0" fontId="14" fillId="4" borderId="17" xfId="0" applyNumberFormat="1" applyFont="1" applyFill="1" applyBorder="1" applyAlignment="1">
      <alignment horizontal="right"/>
    </xf>
    <xf numFmtId="164" fontId="51" fillId="0" borderId="0" xfId="0" applyFont="1"/>
    <xf numFmtId="0" fontId="52" fillId="0" borderId="20" xfId="0" applyNumberFormat="1" applyFont="1" applyBorder="1" applyAlignment="1">
      <alignment horizontal="center"/>
    </xf>
    <xf numFmtId="0" fontId="52" fillId="0" borderId="0" xfId="0" applyNumberFormat="1" applyFont="1" applyAlignment="1">
      <alignment horizontal="center"/>
    </xf>
    <xf numFmtId="0" fontId="52" fillId="4" borderId="20" xfId="0" applyNumberFormat="1" applyFont="1" applyFill="1" applyBorder="1" applyAlignment="1">
      <alignment horizontal="center"/>
    </xf>
    <xf numFmtId="0" fontId="52" fillId="4" borderId="0" xfId="0" applyNumberFormat="1" applyFont="1" applyFill="1" applyAlignment="1">
      <alignment horizontal="center"/>
    </xf>
    <xf numFmtId="0" fontId="52" fillId="4" borderId="19" xfId="0" applyNumberFormat="1" applyFont="1" applyFill="1" applyBorder="1" applyAlignment="1">
      <alignment horizontal="center"/>
    </xf>
    <xf numFmtId="0" fontId="34" fillId="0" borderId="20" xfId="0" applyNumberFormat="1" applyFont="1" applyBorder="1" applyAlignment="1">
      <alignment horizontal="center"/>
    </xf>
    <xf numFmtId="0" fontId="34" fillId="0" borderId="26" xfId="0" applyNumberFormat="1" applyFont="1" applyBorder="1" applyAlignment="1">
      <alignment horizontal="center"/>
    </xf>
    <xf numFmtId="0" fontId="52" fillId="0" borderId="26" xfId="0" applyNumberFormat="1" applyFont="1" applyBorder="1" applyAlignment="1">
      <alignment horizontal="center"/>
    </xf>
    <xf numFmtId="164" fontId="52" fillId="0" borderId="0" xfId="0" applyFont="1"/>
    <xf numFmtId="164" fontId="53" fillId="0" borderId="0" xfId="0" applyFont="1" applyAlignment="1">
      <alignment horizontal="center"/>
    </xf>
    <xf numFmtId="0" fontId="53" fillId="4" borderId="0" xfId="0" applyNumberFormat="1" applyFont="1" applyFill="1" applyAlignment="1">
      <alignment horizontal="center"/>
    </xf>
    <xf numFmtId="0" fontId="53" fillId="0" borderId="0" xfId="0" applyNumberFormat="1" applyFont="1" applyAlignment="1">
      <alignment horizontal="center"/>
    </xf>
    <xf numFmtId="0" fontId="53" fillId="18" borderId="22" xfId="0" applyNumberFormat="1" applyFont="1" applyFill="1" applyBorder="1" applyAlignment="1">
      <alignment horizontal="center"/>
    </xf>
    <xf numFmtId="0" fontId="34" fillId="0" borderId="0" xfId="0" applyNumberFormat="1" applyFont="1" applyAlignment="1">
      <alignment horizontal="center"/>
    </xf>
    <xf numFmtId="0" fontId="53" fillId="18" borderId="4" xfId="0" applyNumberFormat="1" applyFont="1" applyFill="1" applyBorder="1" applyAlignment="1">
      <alignment horizontal="center"/>
    </xf>
    <xf numFmtId="0" fontId="53" fillId="18" borderId="32" xfId="0" applyNumberFormat="1" applyFont="1" applyFill="1" applyBorder="1" applyAlignment="1">
      <alignment horizontal="center"/>
    </xf>
    <xf numFmtId="0" fontId="38" fillId="0" borderId="2" xfId="0" applyNumberFormat="1" applyFont="1" applyBorder="1" applyAlignment="1">
      <alignment horizontal="left"/>
    </xf>
    <xf numFmtId="0" fontId="38" fillId="0" borderId="2" xfId="0" applyNumberFormat="1" applyFont="1" applyBorder="1" applyAlignment="1">
      <alignment horizontal="center"/>
    </xf>
    <xf numFmtId="0" fontId="14" fillId="4" borderId="17" xfId="0" applyNumberFormat="1" applyFont="1" applyFill="1" applyBorder="1" applyAlignment="1">
      <alignment horizontal="center"/>
    </xf>
    <xf numFmtId="0" fontId="46" fillId="0" borderId="1" xfId="1" applyNumberFormat="1" applyFont="1" applyBorder="1"/>
    <xf numFmtId="0" fontId="46" fillId="0" borderId="1" xfId="1" applyNumberFormat="1" applyFont="1" applyBorder="1" applyAlignment="1">
      <alignment horizontal="center" vertical="center"/>
    </xf>
    <xf numFmtId="0" fontId="46" fillId="0" borderId="1" xfId="0" applyNumberFormat="1" applyFont="1" applyBorder="1" applyAlignment="1">
      <alignment horizontal="center" vertical="center"/>
    </xf>
    <xf numFmtId="1" fontId="46" fillId="0" borderId="1" xfId="1" applyNumberFormat="1" applyFont="1" applyBorder="1" applyAlignment="1">
      <alignment horizontal="center" vertical="center"/>
    </xf>
    <xf numFmtId="164" fontId="54" fillId="0" borderId="1" xfId="1" applyFont="1" applyBorder="1"/>
    <xf numFmtId="1" fontId="54" fillId="0" borderId="1" xfId="1" applyNumberFormat="1" applyFont="1" applyBorder="1" applyAlignment="1">
      <alignment horizontal="center" vertical="center"/>
    </xf>
    <xf numFmtId="1" fontId="38" fillId="0" borderId="1" xfId="1" applyNumberFormat="1" applyFont="1" applyBorder="1"/>
    <xf numFmtId="0" fontId="54" fillId="0" borderId="1" xfId="1" applyNumberFormat="1" applyFont="1" applyBorder="1"/>
    <xf numFmtId="0" fontId="54" fillId="0" borderId="1" xfId="1" applyNumberFormat="1" applyFont="1" applyBorder="1" applyAlignment="1">
      <alignment horizontal="center" vertical="center"/>
    </xf>
    <xf numFmtId="0" fontId="54" fillId="0" borderId="1" xfId="0" applyNumberFormat="1" applyFont="1" applyBorder="1" applyAlignment="1">
      <alignment horizontal="center" vertical="center"/>
    </xf>
    <xf numFmtId="164" fontId="21" fillId="0" borderId="24" xfId="0" applyFont="1" applyBorder="1"/>
    <xf numFmtId="164" fontId="38" fillId="0" borderId="6" xfId="0" applyFont="1" applyBorder="1" applyAlignment="1">
      <alignment horizontal="left"/>
    </xf>
    <xf numFmtId="0" fontId="38" fillId="0" borderId="6" xfId="0" applyNumberFormat="1" applyFont="1" applyBorder="1" applyAlignment="1">
      <alignment horizontal="center"/>
    </xf>
    <xf numFmtId="165" fontId="38" fillId="0" borderId="6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 vertical="center"/>
    </xf>
    <xf numFmtId="164" fontId="0" fillId="0" borderId="17" xfId="0" applyBorder="1"/>
    <xf numFmtId="16" fontId="19" fillId="19" borderId="43" xfId="1" quotePrefix="1" applyNumberFormat="1" applyFont="1" applyFill="1" applyBorder="1" applyAlignment="1">
      <alignment horizontal="center"/>
    </xf>
    <xf numFmtId="164" fontId="19" fillId="8" borderId="48" xfId="1" quotePrefix="1" applyFont="1" applyFill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4" fontId="19" fillId="5" borderId="9" xfId="1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left"/>
    </xf>
    <xf numFmtId="164" fontId="23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20" fillId="0" borderId="37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164" fontId="21" fillId="0" borderId="52" xfId="0" applyFont="1" applyBorder="1" applyAlignment="1">
      <alignment horizontal="left"/>
    </xf>
    <xf numFmtId="0" fontId="3" fillId="0" borderId="5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164" fontId="2" fillId="0" borderId="66" xfId="0" applyFont="1" applyBorder="1" applyAlignment="1">
      <alignment horizontal="center"/>
    </xf>
    <xf numFmtId="0" fontId="0" fillId="0" borderId="9" xfId="0" applyNumberFormat="1" applyBorder="1"/>
    <xf numFmtId="164" fontId="3" fillId="6" borderId="48" xfId="1" applyFont="1" applyFill="1" applyBorder="1" applyAlignment="1">
      <alignment horizontal="center"/>
    </xf>
    <xf numFmtId="16" fontId="3" fillId="6" borderId="48" xfId="1" applyNumberFormat="1" applyFont="1" applyFill="1" applyBorder="1" applyAlignment="1">
      <alignment horizontal="center"/>
    </xf>
    <xf numFmtId="16" fontId="3" fillId="6" borderId="48" xfId="1" quotePrefix="1" applyNumberFormat="1" applyFont="1" applyFill="1" applyBorder="1" applyAlignment="1">
      <alignment horizontal="center"/>
    </xf>
    <xf numFmtId="16" fontId="3" fillId="6" borderId="56" xfId="1" quotePrefix="1" applyNumberFormat="1" applyFont="1" applyFill="1" applyBorder="1" applyAlignment="1">
      <alignment horizontal="center"/>
    </xf>
    <xf numFmtId="3" fontId="3" fillId="6" borderId="54" xfId="1" applyNumberFormat="1" applyFont="1" applyFill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164" fontId="0" fillId="0" borderId="9" xfId="0" applyBorder="1" applyAlignment="1">
      <alignment horizontal="center"/>
    </xf>
    <xf numFmtId="0" fontId="0" fillId="0" borderId="9" xfId="0" applyNumberFormat="1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64" fontId="2" fillId="18" borderId="67" xfId="0" applyFont="1" applyFill="1" applyBorder="1" applyAlignment="1">
      <alignment horizontal="center"/>
    </xf>
    <xf numFmtId="164" fontId="19" fillId="18" borderId="68" xfId="0" applyFont="1" applyFill="1" applyBorder="1" applyAlignment="1">
      <alignment horizontal="center"/>
    </xf>
    <xf numFmtId="164" fontId="19" fillId="18" borderId="69" xfId="0" applyFont="1" applyFill="1" applyBorder="1" applyAlignment="1">
      <alignment horizontal="center"/>
    </xf>
    <xf numFmtId="164" fontId="19" fillId="18" borderId="70" xfId="0" applyFont="1" applyFill="1" applyBorder="1" applyAlignment="1">
      <alignment horizontal="center"/>
    </xf>
    <xf numFmtId="16" fontId="53" fillId="18" borderId="71" xfId="0" applyNumberFormat="1" applyFont="1" applyFill="1" applyBorder="1" applyAlignment="1">
      <alignment horizontal="center"/>
    </xf>
    <xf numFmtId="0" fontId="22" fillId="0" borderId="47" xfId="0" applyNumberFormat="1" applyFont="1" applyBorder="1" applyAlignment="1">
      <alignment horizontal="center"/>
    </xf>
    <xf numFmtId="0" fontId="20" fillId="4" borderId="8" xfId="0" applyNumberFormat="1" applyFont="1" applyFill="1" applyBorder="1" applyAlignment="1">
      <alignment horizontal="center"/>
    </xf>
    <xf numFmtId="0" fontId="20" fillId="4" borderId="47" xfId="0" applyNumberFormat="1" applyFont="1" applyFill="1" applyBorder="1" applyAlignment="1">
      <alignment horizontal="center"/>
    </xf>
    <xf numFmtId="0" fontId="20" fillId="4" borderId="10" xfId="0" applyNumberFormat="1" applyFont="1" applyFill="1" applyBorder="1" applyAlignment="1">
      <alignment horizontal="center"/>
    </xf>
    <xf numFmtId="0" fontId="21" fillId="4" borderId="11" xfId="0" applyNumberFormat="1" applyFont="1" applyFill="1" applyBorder="1"/>
    <xf numFmtId="0" fontId="21" fillId="0" borderId="11" xfId="0" applyNumberFormat="1" applyFont="1" applyBorder="1" applyAlignment="1">
      <alignment horizontal="center"/>
    </xf>
    <xf numFmtId="0" fontId="21" fillId="4" borderId="11" xfId="0" applyNumberFormat="1" applyFont="1" applyFill="1" applyBorder="1" applyAlignment="1">
      <alignment horizontal="center"/>
    </xf>
    <xf numFmtId="0" fontId="21" fillId="0" borderId="36" xfId="0" applyNumberFormat="1" applyFont="1" applyBorder="1" applyAlignment="1">
      <alignment horizontal="center"/>
    </xf>
    <xf numFmtId="0" fontId="52" fillId="0" borderId="21" xfId="0" applyNumberFormat="1" applyFont="1" applyBorder="1" applyAlignment="1">
      <alignment horizontal="center"/>
    </xf>
    <xf numFmtId="0" fontId="2" fillId="18" borderId="67" xfId="0" applyNumberFormat="1" applyFont="1" applyFill="1" applyBorder="1" applyAlignment="1">
      <alignment horizontal="center"/>
    </xf>
    <xf numFmtId="164" fontId="19" fillId="18" borderId="72" xfId="0" applyFont="1" applyFill="1" applyBorder="1" applyAlignment="1">
      <alignment horizontal="center"/>
    </xf>
    <xf numFmtId="0" fontId="53" fillId="18" borderId="73" xfId="0" applyNumberFormat="1" applyFont="1" applyFill="1" applyBorder="1" applyAlignment="1">
      <alignment horizontal="center"/>
    </xf>
    <xf numFmtId="0" fontId="21" fillId="4" borderId="10" xfId="0" applyNumberFormat="1" applyFont="1" applyFill="1" applyBorder="1" applyAlignment="1">
      <alignment horizontal="center"/>
    </xf>
    <xf numFmtId="0" fontId="34" fillId="4" borderId="21" xfId="0" applyNumberFormat="1" applyFont="1" applyFill="1" applyBorder="1" applyAlignment="1">
      <alignment horizontal="center"/>
    </xf>
    <xf numFmtId="164" fontId="9" fillId="18" borderId="4" xfId="0" applyFont="1" applyFill="1" applyBorder="1" applyAlignment="1">
      <alignment horizontal="center" vertical="center"/>
    </xf>
    <xf numFmtId="164" fontId="9" fillId="18" borderId="74" xfId="0" applyFont="1" applyFill="1" applyBorder="1" applyAlignment="1">
      <alignment horizontal="center" vertical="center"/>
    </xf>
    <xf numFmtId="0" fontId="53" fillId="18" borderId="71" xfId="0" applyNumberFormat="1" applyFont="1" applyFill="1" applyBorder="1" applyAlignment="1">
      <alignment horizontal="center"/>
    </xf>
    <xf numFmtId="0" fontId="22" fillId="0" borderId="75" xfId="0" applyNumberFormat="1" applyFont="1" applyBorder="1" applyAlignment="1">
      <alignment horizontal="center"/>
    </xf>
    <xf numFmtId="0" fontId="21" fillId="0" borderId="11" xfId="0" applyNumberFormat="1" applyFont="1" applyBorder="1"/>
    <xf numFmtId="0" fontId="2" fillId="4" borderId="11" xfId="0" applyNumberFormat="1" applyFont="1" applyFill="1" applyBorder="1" applyAlignment="1">
      <alignment horizontal="center"/>
    </xf>
    <xf numFmtId="0" fontId="21" fillId="4" borderId="36" xfId="0" applyNumberFormat="1" applyFont="1" applyFill="1" applyBorder="1"/>
    <xf numFmtId="0" fontId="52" fillId="4" borderId="21" xfId="0" applyNumberFormat="1" applyFont="1" applyFill="1" applyBorder="1" applyAlignment="1">
      <alignment horizontal="center"/>
    </xf>
    <xf numFmtId="0" fontId="2" fillId="18" borderId="76" xfId="0" applyNumberFormat="1" applyFont="1" applyFill="1" applyBorder="1" applyAlignment="1">
      <alignment horizontal="center"/>
    </xf>
    <xf numFmtId="0" fontId="53" fillId="18" borderId="77" xfId="0" applyNumberFormat="1" applyFont="1" applyFill="1" applyBorder="1" applyAlignment="1">
      <alignment horizontal="center"/>
    </xf>
    <xf numFmtId="0" fontId="20" fillId="4" borderId="78" xfId="0" applyNumberFormat="1" applyFont="1" applyFill="1" applyBorder="1" applyAlignment="1">
      <alignment horizontal="center"/>
    </xf>
    <xf numFmtId="0" fontId="52" fillId="4" borderId="23" xfId="0" applyNumberFormat="1" applyFont="1" applyFill="1" applyBorder="1" applyAlignment="1">
      <alignment horizontal="center"/>
    </xf>
    <xf numFmtId="0" fontId="22" fillId="0" borderId="8" xfId="0" applyNumberFormat="1" applyFont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2" fillId="0" borderId="11" xfId="0" applyNumberFormat="1" applyFont="1" applyBorder="1"/>
    <xf numFmtId="0" fontId="2" fillId="0" borderId="11" xfId="0" applyNumberFormat="1" applyFont="1" applyBorder="1" applyAlignment="1">
      <alignment horizontal="center"/>
    </xf>
    <xf numFmtId="0" fontId="20" fillId="4" borderId="53" xfId="0" applyNumberFormat="1" applyFont="1" applyFill="1" applyBorder="1" applyAlignment="1">
      <alignment horizontal="center"/>
    </xf>
    <xf numFmtId="0" fontId="47" fillId="0" borderId="60" xfId="0" applyNumberFormat="1" applyFont="1" applyBorder="1"/>
    <xf numFmtId="0" fontId="47" fillId="0" borderId="11" xfId="0" applyNumberFormat="1" applyFont="1" applyBorder="1" applyAlignment="1">
      <alignment horizontal="center"/>
    </xf>
    <xf numFmtId="164" fontId="29" fillId="0" borderId="0" xfId="0" applyFont="1" applyAlignment="1">
      <alignment horizontal="center"/>
    </xf>
    <xf numFmtId="0" fontId="34" fillId="0" borderId="21" xfId="0" applyNumberFormat="1" applyFont="1" applyBorder="1" applyAlignment="1">
      <alignment horizontal="center"/>
    </xf>
    <xf numFmtId="164" fontId="19" fillId="18" borderId="79" xfId="0" applyFont="1" applyFill="1" applyBorder="1" applyAlignment="1">
      <alignment horizontal="center"/>
    </xf>
    <xf numFmtId="164" fontId="19" fillId="18" borderId="12" xfId="0" applyFont="1" applyFill="1" applyBorder="1" applyAlignment="1">
      <alignment horizontal="center"/>
    </xf>
    <xf numFmtId="164" fontId="19" fillId="18" borderId="80" xfId="0" applyFont="1" applyFill="1" applyBorder="1" applyAlignment="1">
      <alignment horizontal="center"/>
    </xf>
    <xf numFmtId="164" fontId="19" fillId="18" borderId="81" xfId="0" applyFont="1" applyFill="1" applyBorder="1" applyAlignment="1">
      <alignment horizontal="center"/>
    </xf>
    <xf numFmtId="164" fontId="19" fillId="18" borderId="30" xfId="0" applyFont="1" applyFill="1" applyBorder="1" applyAlignment="1">
      <alignment horizontal="center"/>
    </xf>
    <xf numFmtId="0" fontId="22" fillId="4" borderId="5" xfId="0" applyNumberFormat="1" applyFont="1" applyFill="1" applyBorder="1" applyAlignment="1">
      <alignment horizontal="center"/>
    </xf>
    <xf numFmtId="0" fontId="47" fillId="0" borderId="52" xfId="0" applyNumberFormat="1" applyFont="1" applyBorder="1"/>
    <xf numFmtId="0" fontId="47" fillId="0" borderId="6" xfId="0" applyNumberFormat="1" applyFont="1" applyBorder="1" applyAlignment="1">
      <alignment horizontal="center"/>
    </xf>
    <xf numFmtId="0" fontId="47" fillId="0" borderId="33" xfId="0" applyNumberFormat="1" applyFont="1" applyBorder="1" applyAlignment="1">
      <alignment horizontal="center"/>
    </xf>
    <xf numFmtId="0" fontId="34" fillId="0" borderId="19" xfId="0" applyNumberFormat="1" applyFont="1" applyBorder="1" applyAlignment="1">
      <alignment horizontal="center"/>
    </xf>
    <xf numFmtId="0" fontId="22" fillId="4" borderId="11" xfId="0" applyNumberFormat="1" applyFont="1" applyFill="1" applyBorder="1"/>
    <xf numFmtId="0" fontId="22" fillId="0" borderId="11" xfId="0" applyNumberFormat="1" applyFont="1" applyBorder="1" applyAlignment="1">
      <alignment horizontal="center"/>
    </xf>
    <xf numFmtId="0" fontId="22" fillId="4" borderId="11" xfId="0" applyNumberFormat="1" applyFont="1" applyFill="1" applyBorder="1" applyAlignment="1">
      <alignment horizontal="center"/>
    </xf>
    <xf numFmtId="0" fontId="22" fillId="4" borderId="36" xfId="0" applyNumberFormat="1" applyFont="1" applyFill="1" applyBorder="1" applyAlignment="1">
      <alignment horizontal="center"/>
    </xf>
    <xf numFmtId="0" fontId="22" fillId="4" borderId="8" xfId="0" applyNumberFormat="1" applyFont="1" applyFill="1" applyBorder="1" applyAlignment="1">
      <alignment horizontal="center"/>
    </xf>
    <xf numFmtId="0" fontId="21" fillId="4" borderId="48" xfId="0" applyNumberFormat="1" applyFont="1" applyFill="1" applyBorder="1" applyAlignment="1">
      <alignment horizontal="center"/>
    </xf>
    <xf numFmtId="0" fontId="21" fillId="4" borderId="56" xfId="0" applyNumberFormat="1" applyFont="1" applyFill="1" applyBorder="1" applyAlignment="1">
      <alignment horizontal="center"/>
    </xf>
    <xf numFmtId="0" fontId="22" fillId="0" borderId="10" xfId="0" applyNumberFormat="1" applyFont="1" applyBorder="1" applyAlignment="1">
      <alignment horizontal="center"/>
    </xf>
    <xf numFmtId="0" fontId="21" fillId="0" borderId="82" xfId="0" applyNumberFormat="1" applyFont="1" applyBorder="1"/>
    <xf numFmtId="0" fontId="21" fillId="0" borderId="48" xfId="0" applyNumberFormat="1" applyFont="1" applyBorder="1" applyAlignment="1">
      <alignment horizontal="center"/>
    </xf>
    <xf numFmtId="0" fontId="21" fillId="0" borderId="56" xfId="0" applyNumberFormat="1" applyFont="1" applyBorder="1" applyAlignment="1">
      <alignment horizontal="center"/>
    </xf>
    <xf numFmtId="0" fontId="22" fillId="0" borderId="83" xfId="0" applyNumberFormat="1" applyFont="1" applyBorder="1" applyAlignment="1">
      <alignment horizontal="center"/>
    </xf>
    <xf numFmtId="0" fontId="47" fillId="4" borderId="11" xfId="0" applyNumberFormat="1" applyFont="1" applyFill="1" applyBorder="1"/>
    <xf numFmtId="0" fontId="34" fillId="0" borderId="54" xfId="0" applyNumberFormat="1" applyFont="1" applyBorder="1" applyAlignment="1">
      <alignment horizontal="center"/>
    </xf>
    <xf numFmtId="0" fontId="22" fillId="4" borderId="10" xfId="0" applyNumberFormat="1" applyFont="1" applyFill="1" applyBorder="1" applyAlignment="1">
      <alignment horizontal="center"/>
    </xf>
    <xf numFmtId="0" fontId="5" fillId="0" borderId="48" xfId="0" applyNumberFormat="1" applyFont="1" applyBorder="1"/>
    <xf numFmtId="0" fontId="5" fillId="0" borderId="11" xfId="0" applyNumberFormat="1" applyFont="1" applyBorder="1" applyAlignment="1">
      <alignment horizontal="center"/>
    </xf>
    <xf numFmtId="0" fontId="5" fillId="0" borderId="48" xfId="0" applyNumberFormat="1" applyFont="1" applyBorder="1" applyAlignment="1">
      <alignment horizontal="center"/>
    </xf>
    <xf numFmtId="0" fontId="5" fillId="0" borderId="56" xfId="0" applyNumberFormat="1" applyFont="1" applyBorder="1" applyAlignment="1">
      <alignment horizontal="center"/>
    </xf>
    <xf numFmtId="0" fontId="47" fillId="4" borderId="11" xfId="0" applyNumberFormat="1" applyFont="1" applyFill="1" applyBorder="1" applyAlignment="1">
      <alignment horizontal="center"/>
    </xf>
    <xf numFmtId="164" fontId="11" fillId="18" borderId="67" xfId="0" applyFont="1" applyFill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164" fontId="0" fillId="18" borderId="67" xfId="0" applyFill="1" applyBorder="1"/>
    <xf numFmtId="0" fontId="2" fillId="0" borderId="60" xfId="0" applyNumberFormat="1" applyFont="1" applyBorder="1"/>
    <xf numFmtId="0" fontId="2" fillId="0" borderId="48" xfId="0" applyNumberFormat="1" applyFont="1" applyBorder="1" applyAlignment="1">
      <alignment horizontal="center"/>
    </xf>
    <xf numFmtId="0" fontId="2" fillId="0" borderId="56" xfId="0" applyNumberFormat="1" applyFont="1" applyBorder="1" applyAlignment="1">
      <alignment horizontal="center"/>
    </xf>
    <xf numFmtId="164" fontId="33" fillId="18" borderId="67" xfId="0" applyFont="1" applyFill="1" applyBorder="1"/>
    <xf numFmtId="0" fontId="34" fillId="18" borderId="73" xfId="0" applyNumberFormat="1" applyFont="1" applyFill="1" applyBorder="1" applyAlignment="1">
      <alignment horizontal="center"/>
    </xf>
    <xf numFmtId="164" fontId="0" fillId="0" borderId="11" xfId="0" applyBorder="1"/>
    <xf numFmtId="164" fontId="52" fillId="0" borderId="21" xfId="0" applyFont="1" applyBorder="1"/>
    <xf numFmtId="164" fontId="12" fillId="18" borderId="67" xfId="0" applyFont="1" applyFill="1" applyBorder="1"/>
    <xf numFmtId="0" fontId="11" fillId="0" borderId="10" xfId="0" applyNumberFormat="1" applyFont="1" applyBorder="1" applyAlignment="1">
      <alignment horizontal="center"/>
    </xf>
    <xf numFmtId="164" fontId="55" fillId="18" borderId="68" xfId="0" applyFont="1" applyFill="1" applyBorder="1" applyAlignment="1">
      <alignment horizontal="center"/>
    </xf>
    <xf numFmtId="0" fontId="47" fillId="0" borderId="44" xfId="0" applyNumberFormat="1" applyFont="1" applyBorder="1"/>
    <xf numFmtId="0" fontId="47" fillId="0" borderId="8" xfId="0" applyNumberFormat="1" applyFont="1" applyBorder="1"/>
    <xf numFmtId="164" fontId="50" fillId="0" borderId="11" xfId="0" applyFont="1" applyBorder="1"/>
    <xf numFmtId="1" fontId="21" fillId="4" borderId="58" xfId="0" applyNumberFormat="1" applyFont="1" applyFill="1" applyBorder="1" applyAlignment="1">
      <alignment horizontal="left"/>
    </xf>
    <xf numFmtId="1" fontId="21" fillId="4" borderId="24" xfId="0" applyNumberFormat="1" applyFont="1" applyFill="1" applyBorder="1" applyAlignment="1">
      <alignment horizontal="left"/>
    </xf>
    <xf numFmtId="0" fontId="5" fillId="0" borderId="33" xfId="0" applyNumberFormat="1" applyFont="1" applyBorder="1" applyAlignment="1">
      <alignment horizontal="center"/>
    </xf>
    <xf numFmtId="0" fontId="0" fillId="0" borderId="2" xfId="0" applyNumberFormat="1" applyBorder="1"/>
    <xf numFmtId="0" fontId="3" fillId="0" borderId="2" xfId="1" quotePrefix="1" applyNumberFormat="1" applyFont="1" applyBorder="1" applyAlignment="1">
      <alignment horizontal="center"/>
    </xf>
    <xf numFmtId="164" fontId="3" fillId="6" borderId="53" xfId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64" fontId="0" fillId="0" borderId="0" xfId="0" applyAlignment="1">
      <alignment horizontal="right"/>
    </xf>
    <xf numFmtId="0" fontId="14" fillId="0" borderId="35" xfId="0" applyNumberFormat="1" applyFont="1" applyBorder="1" applyAlignment="1">
      <alignment horizontal="center"/>
    </xf>
    <xf numFmtId="164" fontId="14" fillId="0" borderId="35" xfId="0" applyFont="1" applyBorder="1"/>
    <xf numFmtId="0" fontId="10" fillId="0" borderId="35" xfId="0" applyNumberFormat="1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0" fontId="14" fillId="4" borderId="17" xfId="0" applyNumberFormat="1" applyFont="1" applyFill="1" applyBorder="1" applyAlignment="1">
      <alignment horizontal="center" vertical="center"/>
    </xf>
    <xf numFmtId="0" fontId="21" fillId="4" borderId="17" xfId="0" applyNumberFormat="1" applyFont="1" applyFill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4" fillId="0" borderId="84" xfId="0" applyNumberFormat="1" applyFont="1" applyBorder="1" applyAlignment="1">
      <alignment horizontal="center" vertical="center"/>
    </xf>
    <xf numFmtId="164" fontId="23" fillId="14" borderId="79" xfId="0" applyFont="1" applyFill="1" applyBorder="1" applyAlignment="1">
      <alignment horizontal="center"/>
    </xf>
    <xf numFmtId="164" fontId="23" fillId="14" borderId="25" xfId="0" applyFont="1" applyFill="1" applyBorder="1" applyAlignment="1">
      <alignment horizontal="center"/>
    </xf>
    <xf numFmtId="16" fontId="23" fillId="14" borderId="18" xfId="0" quotePrefix="1" applyNumberFormat="1" applyFont="1" applyFill="1" applyBorder="1" applyAlignment="1">
      <alignment horizontal="center"/>
    </xf>
    <xf numFmtId="164" fontId="23" fillId="14" borderId="28" xfId="0" applyFont="1" applyFill="1" applyBorder="1" applyAlignment="1">
      <alignment horizontal="center"/>
    </xf>
    <xf numFmtId="1" fontId="14" fillId="4" borderId="84" xfId="0" applyNumberFormat="1" applyFont="1" applyFill="1" applyBorder="1" applyAlignment="1">
      <alignment horizontal="center"/>
    </xf>
    <xf numFmtId="1" fontId="21" fillId="4" borderId="45" xfId="0" applyNumberFormat="1" applyFont="1" applyFill="1" applyBorder="1" applyAlignment="1">
      <alignment horizontal="left"/>
    </xf>
    <xf numFmtId="1" fontId="21" fillId="4" borderId="45" xfId="0" applyNumberFormat="1" applyFont="1" applyFill="1" applyBorder="1" applyAlignment="1">
      <alignment horizontal="center"/>
    </xf>
    <xf numFmtId="1" fontId="21" fillId="4" borderId="46" xfId="0" applyNumberFormat="1" applyFont="1" applyFill="1" applyBorder="1" applyAlignment="1">
      <alignment horizontal="center"/>
    </xf>
    <xf numFmtId="1" fontId="20" fillId="4" borderId="46" xfId="0" applyNumberFormat="1" applyFont="1" applyFill="1" applyBorder="1" applyAlignment="1">
      <alignment horizontal="center"/>
    </xf>
    <xf numFmtId="1" fontId="20" fillId="4" borderId="45" xfId="0" applyNumberFormat="1" applyFont="1" applyFill="1" applyBorder="1" applyAlignment="1">
      <alignment horizontal="center"/>
    </xf>
    <xf numFmtId="1" fontId="15" fillId="4" borderId="2" xfId="0" applyNumberFormat="1" applyFont="1" applyFill="1" applyBorder="1" applyAlignment="1">
      <alignment horizontal="center"/>
    </xf>
    <xf numFmtId="0" fontId="19" fillId="17" borderId="39" xfId="0" applyNumberFormat="1" applyFont="1" applyFill="1" applyBorder="1" applyAlignment="1">
      <alignment horizontal="center"/>
    </xf>
    <xf numFmtId="1" fontId="14" fillId="4" borderId="2" xfId="0" applyNumberFormat="1" applyFont="1" applyFill="1" applyBorder="1"/>
    <xf numFmtId="1" fontId="14" fillId="4" borderId="37" xfId="0" applyNumberFormat="1" applyFont="1" applyFill="1" applyBorder="1" applyAlignment="1">
      <alignment horizontal="center"/>
    </xf>
    <xf numFmtId="0" fontId="19" fillId="17" borderId="13" xfId="0" applyNumberFormat="1" applyFont="1" applyFill="1" applyBorder="1" applyAlignment="1">
      <alignment horizontal="center"/>
    </xf>
    <xf numFmtId="0" fontId="19" fillId="17" borderId="14" xfId="0" applyNumberFormat="1" applyFont="1" applyFill="1" applyBorder="1" applyAlignment="1">
      <alignment horizontal="center"/>
    </xf>
    <xf numFmtId="164" fontId="19" fillId="17" borderId="14" xfId="0" applyFont="1" applyFill="1" applyBorder="1" applyAlignment="1">
      <alignment horizontal="center" vertical="center"/>
    </xf>
    <xf numFmtId="164" fontId="19" fillId="17" borderId="27" xfId="0" applyFont="1" applyFill="1" applyBorder="1" applyAlignment="1">
      <alignment horizontal="center" vertical="center"/>
    </xf>
    <xf numFmtId="0" fontId="19" fillId="17" borderId="23" xfId="0" applyNumberFormat="1" applyFont="1" applyFill="1" applyBorder="1" applyAlignment="1">
      <alignment horizontal="center"/>
    </xf>
    <xf numFmtId="164" fontId="19" fillId="17" borderId="27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1" fontId="5" fillId="4" borderId="1" xfId="0" applyNumberFormat="1" applyFont="1" applyFill="1" applyBorder="1" applyAlignment="1">
      <alignment horizontal="left"/>
    </xf>
    <xf numFmtId="164" fontId="18" fillId="0" borderId="0" xfId="0" applyFont="1" applyAlignment="1">
      <alignment horizontal="center"/>
    </xf>
    <xf numFmtId="164" fontId="0" fillId="0" borderId="0" xfId="0"/>
    <xf numFmtId="164" fontId="0" fillId="0" borderId="45" xfId="0" applyBorder="1"/>
    <xf numFmtId="164" fontId="1" fillId="0" borderId="0" xfId="0" applyFont="1" applyAlignment="1">
      <alignment horizontal="center"/>
    </xf>
    <xf numFmtId="164" fontId="5" fillId="0" borderId="0" xfId="0" applyFont="1" applyAlignment="1">
      <alignment horizontal="center" vertical="center"/>
    </xf>
    <xf numFmtId="164" fontId="5" fillId="0" borderId="45" xfId="0" applyFont="1" applyBorder="1" applyAlignment="1">
      <alignment horizontal="center" vertical="center"/>
    </xf>
    <xf numFmtId="164" fontId="18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5" fillId="0" borderId="0" xfId="0" applyFont="1" applyAlignment="1">
      <alignment horizontal="center" vertical="top"/>
    </xf>
    <xf numFmtId="164" fontId="5" fillId="0" borderId="45" xfId="0" applyFont="1" applyBorder="1" applyAlignment="1">
      <alignment horizontal="center" vertical="top"/>
    </xf>
    <xf numFmtId="164" fontId="5" fillId="0" borderId="16" xfId="0" applyFont="1" applyBorder="1" applyAlignment="1">
      <alignment horizontal="center" vertical="top"/>
    </xf>
    <xf numFmtId="164" fontId="0" fillId="0" borderId="0" xfId="0" applyAlignment="1">
      <alignment horizontal="center"/>
    </xf>
    <xf numFmtId="164" fontId="37" fillId="0" borderId="0" xfId="0" applyFont="1" applyAlignment="1">
      <alignment horizontal="center" vertical="center" wrapText="1"/>
    </xf>
    <xf numFmtId="164" fontId="37" fillId="0" borderId="16" xfId="0" applyFont="1" applyBorder="1" applyAlignment="1">
      <alignment horizontal="center" vertical="center" wrapText="1"/>
    </xf>
    <xf numFmtId="164" fontId="0" fillId="0" borderId="45" xfId="0" applyBorder="1" applyAlignment="1">
      <alignment horizontal="center"/>
    </xf>
    <xf numFmtId="164" fontId="41" fillId="0" borderId="15" xfId="0" applyFont="1" applyBorder="1" applyAlignment="1">
      <alignment horizontal="center"/>
    </xf>
    <xf numFmtId="164" fontId="41" fillId="0" borderId="16" xfId="0" applyFont="1" applyBorder="1" applyAlignment="1">
      <alignment horizontal="center"/>
    </xf>
    <xf numFmtId="0" fontId="41" fillId="0" borderId="15" xfId="0" applyNumberFormat="1" applyFont="1" applyBorder="1" applyAlignment="1">
      <alignment horizontal="center"/>
    </xf>
    <xf numFmtId="0" fontId="41" fillId="0" borderId="16" xfId="0" applyNumberFormat="1" applyFont="1" applyBorder="1" applyAlignment="1">
      <alignment horizontal="center"/>
    </xf>
    <xf numFmtId="0" fontId="41" fillId="0" borderId="61" xfId="0" applyNumberFormat="1" applyFont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64" fontId="25" fillId="0" borderId="15" xfId="0" applyFont="1" applyBorder="1" applyAlignment="1">
      <alignment horizontal="center"/>
    </xf>
    <xf numFmtId="164" fontId="25" fillId="0" borderId="16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00000"/>
      <color rgb="FFCC0000"/>
      <color rgb="FF963634"/>
      <color rgb="FF0066CC"/>
      <color rgb="FF008080"/>
      <color rgb="FF00FFFF"/>
      <color rgb="FF996633"/>
      <color rgb="FF990099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82909</xdr:colOff>
      <xdr:row>0</xdr:row>
      <xdr:rowOff>0</xdr:rowOff>
    </xdr:from>
    <xdr:to>
      <xdr:col>7</xdr:col>
      <xdr:colOff>412125</xdr:colOff>
      <xdr:row>6</xdr:row>
      <xdr:rowOff>158512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984" y="0"/>
          <a:ext cx="3212475" cy="14824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33695</xdr:colOff>
      <xdr:row>0</xdr:row>
      <xdr:rowOff>0</xdr:rowOff>
    </xdr:from>
    <xdr:to>
      <xdr:col>8</xdr:col>
      <xdr:colOff>549950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1530" y="0"/>
          <a:ext cx="3226461" cy="14784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14056</xdr:colOff>
      <xdr:row>0</xdr:row>
      <xdr:rowOff>0</xdr:rowOff>
    </xdr:from>
    <xdr:to>
      <xdr:col>7</xdr:col>
      <xdr:colOff>530311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891" y="0"/>
          <a:ext cx="3226461" cy="14784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1944</xdr:colOff>
      <xdr:row>0</xdr:row>
      <xdr:rowOff>42522</xdr:rowOff>
    </xdr:from>
    <xdr:to>
      <xdr:col>7</xdr:col>
      <xdr:colOff>173392</xdr:colOff>
      <xdr:row>6</xdr:row>
      <xdr:rowOff>64139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02" y="42522"/>
          <a:ext cx="3233055" cy="1475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33695</xdr:colOff>
      <xdr:row>0</xdr:row>
      <xdr:rowOff>71437</xdr:rowOff>
    </xdr:from>
    <xdr:to>
      <xdr:col>7</xdr:col>
      <xdr:colOff>549950</xdr:colOff>
      <xdr:row>6</xdr:row>
      <xdr:rowOff>91154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945" y="71437"/>
          <a:ext cx="3230880" cy="14841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114657</xdr:colOff>
      <xdr:row>0</xdr:row>
      <xdr:rowOff>95248</xdr:rowOff>
    </xdr:from>
    <xdr:to>
      <xdr:col>8</xdr:col>
      <xdr:colOff>640794</xdr:colOff>
      <xdr:row>6</xdr:row>
      <xdr:rowOff>114965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382" y="95248"/>
          <a:ext cx="3231237" cy="14865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123554</xdr:colOff>
      <xdr:row>0</xdr:row>
      <xdr:rowOff>0</xdr:rowOff>
    </xdr:from>
    <xdr:to>
      <xdr:col>8</xdr:col>
      <xdr:colOff>671934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210" y="0"/>
          <a:ext cx="3208191" cy="14835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21789</xdr:colOff>
      <xdr:row>0</xdr:row>
      <xdr:rowOff>47626</xdr:rowOff>
    </xdr:from>
    <xdr:to>
      <xdr:col>7</xdr:col>
      <xdr:colOff>216575</xdr:colOff>
      <xdr:row>6</xdr:row>
      <xdr:rowOff>67343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039" y="47626"/>
          <a:ext cx="3230880" cy="14841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9883</xdr:colOff>
      <xdr:row>0</xdr:row>
      <xdr:rowOff>0</xdr:rowOff>
    </xdr:from>
    <xdr:to>
      <xdr:col>7</xdr:col>
      <xdr:colOff>192763</xdr:colOff>
      <xdr:row>6</xdr:row>
      <xdr:rowOff>150686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133" y="0"/>
          <a:ext cx="3230880" cy="148180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400408</xdr:colOff>
      <xdr:row>0</xdr:row>
      <xdr:rowOff>0</xdr:rowOff>
    </xdr:from>
    <xdr:to>
      <xdr:col>7</xdr:col>
      <xdr:colOff>252294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0058" y="0"/>
          <a:ext cx="3233261" cy="1484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4" name="3 Imagen" descr="logo_color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7391400"/>
          <a:ext cx="1525816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160924</xdr:colOff>
      <xdr:row>0</xdr:row>
      <xdr:rowOff>220436</xdr:rowOff>
    </xdr:from>
    <xdr:to>
      <xdr:col>9</xdr:col>
      <xdr:colOff>76201</xdr:colOff>
      <xdr:row>4</xdr:row>
      <xdr:rowOff>181642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734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6" name="5 Imagen" descr="logo_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575131"/>
          <a:ext cx="1525816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49569</xdr:colOff>
      <xdr:row>0</xdr:row>
      <xdr:rowOff>0</xdr:rowOff>
    </xdr:from>
    <xdr:to>
      <xdr:col>7</xdr:col>
      <xdr:colOff>625356</xdr:colOff>
      <xdr:row>7</xdr:row>
      <xdr:rowOff>7811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757" y="0"/>
          <a:ext cx="3230880" cy="14841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472384</xdr:colOff>
      <xdr:row>0</xdr:row>
      <xdr:rowOff>328432</xdr:rowOff>
    </xdr:from>
    <xdr:to>
      <xdr:col>9</xdr:col>
      <xdr:colOff>323491</xdr:colOff>
      <xdr:row>5</xdr:row>
      <xdr:rowOff>109441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865" y="328432"/>
          <a:ext cx="3310659" cy="12996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2" name="3 Imagen" descr="logo_color.jpg">
          <a:extLst>
            <a:ext uri="{FF2B5EF4-FFF2-40B4-BE49-F238E27FC236}">
              <a16:creationId xmlns:a16="http://schemas.microsoft.com/office/drawing/2014/main" id="{A12BAE1E-E940-4325-BEF4-25BB458C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706100"/>
          <a:ext cx="1530578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160924</xdr:colOff>
      <xdr:row>0</xdr:row>
      <xdr:rowOff>220436</xdr:rowOff>
    </xdr:from>
    <xdr:to>
      <xdr:col>9</xdr:col>
      <xdr:colOff>76201</xdr:colOff>
      <xdr:row>4</xdr:row>
      <xdr:rowOff>181642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DD8FD89-64D4-4CE7-B247-9F532D5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89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4" name="5 Imagen" descr="logo_color.jpg">
          <a:extLst>
            <a:ext uri="{FF2B5EF4-FFF2-40B4-BE49-F238E27FC236}">
              <a16:creationId xmlns:a16="http://schemas.microsoft.com/office/drawing/2014/main" id="{D50F09D1-DFE3-427E-B1AF-CD15B6BB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725525"/>
          <a:ext cx="1530578" cy="5714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50607</xdr:colOff>
      <xdr:row>0</xdr:row>
      <xdr:rowOff>19828</xdr:rowOff>
    </xdr:from>
    <xdr:to>
      <xdr:col>8</xdr:col>
      <xdr:colOff>657225</xdr:colOff>
      <xdr:row>6</xdr:row>
      <xdr:rowOff>106569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4182" y="19828"/>
          <a:ext cx="3311718" cy="141071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3459676</xdr:colOff>
      <xdr:row>0</xdr:row>
      <xdr:rowOff>116160</xdr:rowOff>
    </xdr:from>
    <xdr:to>
      <xdr:col>6</xdr:col>
      <xdr:colOff>534153</xdr:colOff>
      <xdr:row>6</xdr:row>
      <xdr:rowOff>67053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694" y="116160"/>
          <a:ext cx="3230880" cy="14841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925" y="139391"/>
          <a:ext cx="3230880" cy="148418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4B339AC-F95E-4509-8AB0-2D608E263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182" y="139391"/>
          <a:ext cx="3241102" cy="14748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3311881</xdr:colOff>
      <xdr:row>0</xdr:row>
      <xdr:rowOff>0</xdr:rowOff>
    </xdr:from>
    <xdr:to>
      <xdr:col>7</xdr:col>
      <xdr:colOff>96718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319" y="0"/>
          <a:ext cx="3218974" cy="1481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3436236</xdr:colOff>
      <xdr:row>0</xdr:row>
      <xdr:rowOff>63500</xdr:rowOff>
    </xdr:from>
    <xdr:to>
      <xdr:col>7</xdr:col>
      <xdr:colOff>607099</xdr:colOff>
      <xdr:row>5</xdr:row>
      <xdr:rowOff>9133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319" y="63500"/>
          <a:ext cx="3230880" cy="1490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33695</xdr:colOff>
      <xdr:row>0</xdr:row>
      <xdr:rowOff>0</xdr:rowOff>
    </xdr:from>
    <xdr:to>
      <xdr:col>7</xdr:col>
      <xdr:colOff>516255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164" y="0"/>
          <a:ext cx="3230880" cy="14841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37663</xdr:colOff>
      <xdr:row>0</xdr:row>
      <xdr:rowOff>142874</xdr:rowOff>
    </xdr:from>
    <xdr:to>
      <xdr:col>7</xdr:col>
      <xdr:colOff>494387</xdr:colOff>
      <xdr:row>6</xdr:row>
      <xdr:rowOff>162591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2913" y="142874"/>
          <a:ext cx="3230880" cy="14841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173393</xdr:colOff>
      <xdr:row>0</xdr:row>
      <xdr:rowOff>0</xdr:rowOff>
    </xdr:from>
    <xdr:to>
      <xdr:col>8</xdr:col>
      <xdr:colOff>360006</xdr:colOff>
      <xdr:row>6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493" y="0"/>
          <a:ext cx="3234613" cy="1485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3362325</xdr:colOff>
      <xdr:row>0</xdr:row>
      <xdr:rowOff>0</xdr:rowOff>
    </xdr:from>
    <xdr:to>
      <xdr:col>8</xdr:col>
      <xdr:colOff>125292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0"/>
          <a:ext cx="3230442" cy="14865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11469</xdr:colOff>
      <xdr:row>0</xdr:row>
      <xdr:rowOff>5</xdr:rowOff>
    </xdr:from>
    <xdr:to>
      <xdr:col>8</xdr:col>
      <xdr:colOff>153867</xdr:colOff>
      <xdr:row>6</xdr:row>
      <xdr:rowOff>162597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44" y="5"/>
          <a:ext cx="3228498" cy="1486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  <pageSetUpPr fitToPage="1"/>
  </sheetPr>
  <dimension ref="A1:G302"/>
  <sheetViews>
    <sheetView zoomScaleNormal="100" workbookViewId="0">
      <selection activeCell="M15" sqref="M15"/>
    </sheetView>
  </sheetViews>
  <sheetFormatPr baseColWidth="10" defaultRowHeight="15" x14ac:dyDescent="0.25"/>
  <cols>
    <col min="1" max="1" width="6.85546875" customWidth="1"/>
    <col min="2" max="2" width="53.5703125" customWidth="1"/>
    <col min="3" max="3" width="11" style="27" hidden="1" customWidth="1"/>
    <col min="4" max="4" width="10.140625" customWidth="1"/>
    <col min="5" max="5" width="10.140625" style="27" customWidth="1"/>
    <col min="6" max="6" width="10.140625" style="48" customWidth="1"/>
    <col min="7" max="7" width="11.5703125" customWidth="1"/>
    <col min="13" max="13" width="39.140625" customWidth="1"/>
  </cols>
  <sheetData>
    <row r="1" spans="1:7" ht="15" customHeight="1" x14ac:dyDescent="0.25">
      <c r="A1" s="943" t="s">
        <v>87</v>
      </c>
      <c r="B1" s="943"/>
      <c r="C1" s="290"/>
      <c r="D1" s="944"/>
      <c r="E1" s="944"/>
      <c r="F1" s="944"/>
      <c r="G1" s="944"/>
    </row>
    <row r="2" spans="1:7" ht="21" customHeight="1" x14ac:dyDescent="0.25">
      <c r="A2" s="943"/>
      <c r="B2" s="943"/>
      <c r="C2" s="290"/>
      <c r="D2" s="944"/>
      <c r="E2" s="944"/>
      <c r="F2" s="944"/>
      <c r="G2" s="944"/>
    </row>
    <row r="3" spans="1:7" ht="12" customHeight="1" x14ac:dyDescent="0.25">
      <c r="A3" s="943"/>
      <c r="B3" s="943"/>
      <c r="C3" s="290"/>
      <c r="D3" s="944"/>
      <c r="E3" s="944"/>
      <c r="F3" s="944"/>
      <c r="G3" s="944"/>
    </row>
    <row r="4" spans="1:7" ht="26.25" customHeight="1" x14ac:dyDescent="0.4">
      <c r="A4" s="946" t="s">
        <v>86</v>
      </c>
      <c r="B4" s="946"/>
      <c r="C4" s="291"/>
      <c r="D4" s="944"/>
      <c r="E4" s="944"/>
      <c r="F4" s="944"/>
      <c r="G4" s="944"/>
    </row>
    <row r="5" spans="1:7" x14ac:dyDescent="0.25">
      <c r="A5" s="947" t="s">
        <v>85</v>
      </c>
      <c r="B5" s="947"/>
      <c r="C5" s="292"/>
      <c r="D5" s="944"/>
      <c r="E5" s="944"/>
      <c r="F5" s="944"/>
      <c r="G5" s="944"/>
    </row>
    <row r="6" spans="1:7" x14ac:dyDescent="0.25">
      <c r="A6" s="947" t="s">
        <v>34</v>
      </c>
      <c r="B6" s="947"/>
      <c r="C6" s="293"/>
      <c r="D6" s="944"/>
      <c r="E6" s="944"/>
      <c r="F6" s="944"/>
      <c r="G6" s="944"/>
    </row>
    <row r="7" spans="1:7" ht="15" customHeight="1" x14ac:dyDescent="0.25">
      <c r="A7" s="948"/>
      <c r="B7" s="948"/>
      <c r="C7" s="294"/>
      <c r="D7" s="945"/>
      <c r="E7" s="945"/>
      <c r="F7" s="945"/>
      <c r="G7" s="945"/>
    </row>
    <row r="8" spans="1:7" ht="30" customHeight="1" x14ac:dyDescent="0.25">
      <c r="A8" s="304"/>
      <c r="B8" s="304"/>
      <c r="C8" s="293"/>
      <c r="D8" s="564" t="s">
        <v>278</v>
      </c>
      <c r="E8"/>
      <c r="F8"/>
    </row>
    <row r="9" spans="1:7" x14ac:dyDescent="0.25">
      <c r="A9" s="65" t="s">
        <v>3</v>
      </c>
      <c r="B9" s="65" t="s">
        <v>58</v>
      </c>
      <c r="C9" s="295" t="s">
        <v>67</v>
      </c>
      <c r="D9" s="65">
        <v>45725</v>
      </c>
      <c r="E9" s="65" t="s">
        <v>772</v>
      </c>
      <c r="F9" s="65"/>
      <c r="G9" s="65" t="s">
        <v>2</v>
      </c>
    </row>
    <row r="10" spans="1:7" x14ac:dyDescent="0.25">
      <c r="A10" s="565">
        <v>1</v>
      </c>
      <c r="B10" s="490" t="s">
        <v>178</v>
      </c>
      <c r="C10" s="491">
        <v>7237</v>
      </c>
      <c r="D10" s="488">
        <v>274</v>
      </c>
      <c r="E10" s="16">
        <v>282</v>
      </c>
      <c r="F10" s="489"/>
      <c r="G10" s="565" t="e">
        <f t="shared" ref="G10:G67" si="0">(LARGE(D10:F10,1)+LARGE(D10:F10,2)+LARGE(D10:F10,3))</f>
        <v>#NUM!</v>
      </c>
    </row>
    <row r="11" spans="1:7" x14ac:dyDescent="0.25">
      <c r="A11" s="565">
        <v>2</v>
      </c>
      <c r="B11" s="490" t="s">
        <v>107</v>
      </c>
      <c r="C11" s="491">
        <v>6610</v>
      </c>
      <c r="D11" s="16">
        <v>274</v>
      </c>
      <c r="E11" s="488">
        <v>278</v>
      </c>
      <c r="F11" s="489"/>
      <c r="G11" s="47" t="e">
        <f t="shared" si="0"/>
        <v>#NUM!</v>
      </c>
    </row>
    <row r="12" spans="1:7" x14ac:dyDescent="0.25">
      <c r="A12" s="565">
        <v>3</v>
      </c>
      <c r="B12" s="490" t="s">
        <v>273</v>
      </c>
      <c r="C12" s="491">
        <v>2110</v>
      </c>
      <c r="D12" s="488">
        <v>267</v>
      </c>
      <c r="E12" s="488"/>
      <c r="F12" s="489"/>
      <c r="G12" s="47" t="e">
        <f t="shared" si="0"/>
        <v>#NUM!</v>
      </c>
    </row>
    <row r="13" spans="1:7" x14ac:dyDescent="0.25">
      <c r="A13" s="565">
        <v>4</v>
      </c>
      <c r="B13" s="490" t="s">
        <v>279</v>
      </c>
      <c r="C13" s="491">
        <v>2340</v>
      </c>
      <c r="D13" s="488">
        <v>266</v>
      </c>
      <c r="E13" s="16"/>
      <c r="F13" s="489"/>
      <c r="G13" s="47" t="e">
        <f t="shared" si="0"/>
        <v>#NUM!</v>
      </c>
    </row>
    <row r="14" spans="1:7" x14ac:dyDescent="0.25">
      <c r="A14" s="565">
        <v>5</v>
      </c>
      <c r="B14" s="490" t="s">
        <v>280</v>
      </c>
      <c r="C14" s="491">
        <v>6612</v>
      </c>
      <c r="D14" s="488">
        <v>262</v>
      </c>
      <c r="E14" s="16"/>
      <c r="F14" s="231"/>
      <c r="G14" s="47" t="e">
        <f t="shared" si="0"/>
        <v>#NUM!</v>
      </c>
    </row>
    <row r="15" spans="1:7" x14ac:dyDescent="0.25">
      <c r="A15" s="565">
        <v>6</v>
      </c>
      <c r="B15" s="490" t="s">
        <v>281</v>
      </c>
      <c r="C15" s="491">
        <v>2319</v>
      </c>
      <c r="D15" s="488">
        <v>260</v>
      </c>
      <c r="E15" s="488"/>
      <c r="F15" s="489"/>
      <c r="G15" s="47" t="e">
        <f t="shared" si="0"/>
        <v>#NUM!</v>
      </c>
    </row>
    <row r="16" spans="1:7" x14ac:dyDescent="0.25">
      <c r="A16" s="565">
        <v>7</v>
      </c>
      <c r="B16" s="490" t="s">
        <v>282</v>
      </c>
      <c r="C16" s="491">
        <v>2091</v>
      </c>
      <c r="D16" s="488">
        <v>257</v>
      </c>
      <c r="E16" s="16">
        <v>198</v>
      </c>
      <c r="F16" s="489"/>
      <c r="G16" s="47" t="e">
        <f t="shared" si="0"/>
        <v>#NUM!</v>
      </c>
    </row>
    <row r="17" spans="1:7" x14ac:dyDescent="0.25">
      <c r="A17" s="565">
        <v>8</v>
      </c>
      <c r="B17" s="490" t="s">
        <v>314</v>
      </c>
      <c r="C17" s="491">
        <v>2078</v>
      </c>
      <c r="D17" s="488">
        <v>257</v>
      </c>
      <c r="E17" s="488">
        <v>239</v>
      </c>
      <c r="F17" s="231"/>
      <c r="G17" s="47" t="e">
        <f t="shared" si="0"/>
        <v>#NUM!</v>
      </c>
    </row>
    <row r="18" spans="1:7" x14ac:dyDescent="0.25">
      <c r="A18" s="565">
        <v>9</v>
      </c>
      <c r="B18" s="490" t="s">
        <v>159</v>
      </c>
      <c r="C18" s="491">
        <v>2348</v>
      </c>
      <c r="D18" s="488">
        <v>257</v>
      </c>
      <c r="E18" s="16"/>
      <c r="F18" s="231"/>
      <c r="G18" s="47" t="e">
        <f t="shared" si="0"/>
        <v>#NUM!</v>
      </c>
    </row>
    <row r="19" spans="1:7" x14ac:dyDescent="0.25">
      <c r="A19" s="565">
        <v>10</v>
      </c>
      <c r="B19" s="490" t="s">
        <v>112</v>
      </c>
      <c r="C19" s="491">
        <v>6566</v>
      </c>
      <c r="D19" s="488">
        <v>255</v>
      </c>
      <c r="E19" s="16">
        <v>260</v>
      </c>
      <c r="F19" s="231"/>
      <c r="G19" s="47" t="e">
        <f t="shared" si="0"/>
        <v>#NUM!</v>
      </c>
    </row>
    <row r="20" spans="1:7" x14ac:dyDescent="0.25">
      <c r="A20" s="565">
        <v>11</v>
      </c>
      <c r="B20" s="490" t="s">
        <v>316</v>
      </c>
      <c r="C20" s="491">
        <v>2273</v>
      </c>
      <c r="D20" s="488">
        <v>254</v>
      </c>
      <c r="E20" s="16"/>
      <c r="F20" s="489"/>
      <c r="G20" s="47" t="e">
        <f t="shared" si="0"/>
        <v>#NUM!</v>
      </c>
    </row>
    <row r="21" spans="1:7" x14ac:dyDescent="0.25">
      <c r="A21" s="565">
        <v>12</v>
      </c>
      <c r="B21" s="490" t="s">
        <v>221</v>
      </c>
      <c r="C21" s="491">
        <v>3738</v>
      </c>
      <c r="D21" s="488">
        <v>253</v>
      </c>
      <c r="E21" s="16">
        <v>268</v>
      </c>
      <c r="F21" s="489"/>
      <c r="G21" s="47" t="e">
        <f t="shared" si="0"/>
        <v>#NUM!</v>
      </c>
    </row>
    <row r="22" spans="1:7" x14ac:dyDescent="0.25">
      <c r="A22" s="565">
        <v>13</v>
      </c>
      <c r="B22" s="490" t="s">
        <v>283</v>
      </c>
      <c r="C22" s="491">
        <v>5676</v>
      </c>
      <c r="D22" s="16">
        <v>251</v>
      </c>
      <c r="E22" s="16"/>
      <c r="F22" s="489"/>
      <c r="G22" s="47" t="e">
        <f t="shared" si="0"/>
        <v>#NUM!</v>
      </c>
    </row>
    <row r="23" spans="1:7" x14ac:dyDescent="0.25">
      <c r="A23" s="565">
        <v>14</v>
      </c>
      <c r="B23" s="490" t="s">
        <v>284</v>
      </c>
      <c r="C23" s="491">
        <v>1831</v>
      </c>
      <c r="D23" s="488">
        <v>250</v>
      </c>
      <c r="E23" s="16">
        <v>242</v>
      </c>
      <c r="F23" s="231"/>
      <c r="G23" s="47" t="e">
        <f t="shared" si="0"/>
        <v>#NUM!</v>
      </c>
    </row>
    <row r="24" spans="1:7" x14ac:dyDescent="0.25">
      <c r="A24" s="565">
        <v>15</v>
      </c>
      <c r="B24" s="490" t="s">
        <v>285</v>
      </c>
      <c r="C24" s="491">
        <v>2151</v>
      </c>
      <c r="D24" s="16">
        <v>247</v>
      </c>
      <c r="E24" s="16">
        <v>261</v>
      </c>
      <c r="F24" s="489"/>
      <c r="G24" s="47" t="e">
        <f t="shared" si="0"/>
        <v>#NUM!</v>
      </c>
    </row>
    <row r="25" spans="1:7" x14ac:dyDescent="0.25">
      <c r="A25" s="565">
        <v>16</v>
      </c>
      <c r="B25" s="490" t="s">
        <v>286</v>
      </c>
      <c r="C25" s="491">
        <v>2241</v>
      </c>
      <c r="D25" s="488">
        <v>247</v>
      </c>
      <c r="E25" s="16">
        <v>259</v>
      </c>
      <c r="F25" s="489"/>
      <c r="G25" s="47" t="e">
        <f t="shared" si="0"/>
        <v>#NUM!</v>
      </c>
    </row>
    <row r="26" spans="1:7" x14ac:dyDescent="0.25">
      <c r="A26" s="565">
        <v>17</v>
      </c>
      <c r="B26" s="490" t="s">
        <v>287</v>
      </c>
      <c r="C26" s="491">
        <v>2318</v>
      </c>
      <c r="D26" s="488">
        <v>247</v>
      </c>
      <c r="E26" s="488"/>
      <c r="F26" s="489"/>
      <c r="G26" s="47" t="e">
        <f t="shared" si="0"/>
        <v>#NUM!</v>
      </c>
    </row>
    <row r="27" spans="1:7" x14ac:dyDescent="0.25">
      <c r="A27" s="565">
        <v>18</v>
      </c>
      <c r="B27" s="490" t="s">
        <v>288</v>
      </c>
      <c r="C27" s="491">
        <v>5328</v>
      </c>
      <c r="D27" s="488">
        <v>244</v>
      </c>
      <c r="E27" s="16">
        <v>253</v>
      </c>
      <c r="F27" s="489"/>
      <c r="G27" s="47" t="e">
        <f t="shared" si="0"/>
        <v>#NUM!</v>
      </c>
    </row>
    <row r="28" spans="1:7" x14ac:dyDescent="0.25">
      <c r="A28" s="565">
        <v>19</v>
      </c>
      <c r="B28" s="490" t="s">
        <v>317</v>
      </c>
      <c r="C28" s="491">
        <v>2489</v>
      </c>
      <c r="D28" s="488">
        <v>242</v>
      </c>
      <c r="E28" s="16">
        <v>218</v>
      </c>
      <c r="F28" s="489"/>
      <c r="G28" s="47" t="e">
        <f t="shared" si="0"/>
        <v>#NUM!</v>
      </c>
    </row>
    <row r="29" spans="1:7" x14ac:dyDescent="0.25">
      <c r="A29" s="565">
        <v>20</v>
      </c>
      <c r="B29" s="490" t="s">
        <v>289</v>
      </c>
      <c r="C29" s="491">
        <v>2066</v>
      </c>
      <c r="D29" s="488">
        <v>241</v>
      </c>
      <c r="E29" s="16"/>
      <c r="F29" s="231"/>
      <c r="G29" s="47" t="e">
        <f t="shared" si="0"/>
        <v>#NUM!</v>
      </c>
    </row>
    <row r="30" spans="1:7" x14ac:dyDescent="0.25">
      <c r="A30" s="565">
        <v>21</v>
      </c>
      <c r="B30" s="490" t="s">
        <v>290</v>
      </c>
      <c r="C30" s="491">
        <v>7152</v>
      </c>
      <c r="D30" s="488">
        <v>241</v>
      </c>
      <c r="E30" s="16"/>
      <c r="F30" s="489"/>
      <c r="G30" s="47" t="e">
        <f t="shared" si="0"/>
        <v>#NUM!</v>
      </c>
    </row>
    <row r="31" spans="1:7" x14ac:dyDescent="0.25">
      <c r="A31" s="565">
        <v>22</v>
      </c>
      <c r="B31" s="490" t="s">
        <v>291</v>
      </c>
      <c r="C31" s="491">
        <v>4844</v>
      </c>
      <c r="D31" s="16">
        <v>240</v>
      </c>
      <c r="E31" s="488">
        <v>247</v>
      </c>
      <c r="F31" s="489"/>
      <c r="G31" s="47" t="e">
        <f t="shared" si="0"/>
        <v>#NUM!</v>
      </c>
    </row>
    <row r="32" spans="1:7" x14ac:dyDescent="0.25">
      <c r="A32" s="565">
        <v>23</v>
      </c>
      <c r="B32" s="490" t="s">
        <v>292</v>
      </c>
      <c r="C32" s="491">
        <v>4875</v>
      </c>
      <c r="D32" s="488">
        <v>239</v>
      </c>
      <c r="E32" s="16">
        <v>258</v>
      </c>
      <c r="F32" s="489"/>
      <c r="G32" s="47" t="e">
        <f t="shared" si="0"/>
        <v>#NUM!</v>
      </c>
    </row>
    <row r="33" spans="1:7" x14ac:dyDescent="0.25">
      <c r="A33" s="565">
        <v>24</v>
      </c>
      <c r="B33" s="490" t="s">
        <v>111</v>
      </c>
      <c r="C33" s="491">
        <v>1932</v>
      </c>
      <c r="D33" s="488">
        <v>237</v>
      </c>
      <c r="E33" s="16">
        <v>235</v>
      </c>
      <c r="F33" s="489"/>
      <c r="G33" s="47" t="e">
        <f t="shared" si="0"/>
        <v>#NUM!</v>
      </c>
    </row>
    <row r="34" spans="1:7" x14ac:dyDescent="0.25">
      <c r="A34" s="565">
        <v>25</v>
      </c>
      <c r="B34" s="490" t="s">
        <v>318</v>
      </c>
      <c r="C34" s="491">
        <v>2130</v>
      </c>
      <c r="D34" s="16">
        <v>235</v>
      </c>
      <c r="E34" s="488">
        <v>217</v>
      </c>
      <c r="F34" s="231"/>
      <c r="G34" s="47" t="e">
        <f t="shared" si="0"/>
        <v>#NUM!</v>
      </c>
    </row>
    <row r="35" spans="1:7" x14ac:dyDescent="0.25">
      <c r="A35" s="565">
        <v>26</v>
      </c>
      <c r="B35" s="490" t="s">
        <v>293</v>
      </c>
      <c r="C35" s="491">
        <v>1835</v>
      </c>
      <c r="D35" s="488">
        <v>233</v>
      </c>
      <c r="E35" s="16"/>
      <c r="F35" s="231"/>
      <c r="G35" s="47" t="e">
        <f t="shared" si="0"/>
        <v>#NUM!</v>
      </c>
    </row>
    <row r="36" spans="1:7" x14ac:dyDescent="0.25">
      <c r="A36" s="565">
        <v>27</v>
      </c>
      <c r="B36" s="490" t="s">
        <v>230</v>
      </c>
      <c r="C36" s="491">
        <v>7225</v>
      </c>
      <c r="D36" s="488">
        <v>233</v>
      </c>
      <c r="E36" s="488"/>
      <c r="F36" s="489"/>
      <c r="G36" s="47" t="e">
        <f t="shared" si="0"/>
        <v>#NUM!</v>
      </c>
    </row>
    <row r="37" spans="1:7" x14ac:dyDescent="0.25">
      <c r="A37" s="565">
        <v>28</v>
      </c>
      <c r="B37" s="490" t="s">
        <v>294</v>
      </c>
      <c r="C37" s="491">
        <v>2075</v>
      </c>
      <c r="D37" s="16">
        <v>226</v>
      </c>
      <c r="E37" s="540"/>
      <c r="F37" s="541"/>
      <c r="G37" s="539" t="e">
        <f t="shared" si="0"/>
        <v>#NUM!</v>
      </c>
    </row>
    <row r="38" spans="1:7" x14ac:dyDescent="0.25">
      <c r="A38" s="565">
        <v>29</v>
      </c>
      <c r="B38" s="490" t="s">
        <v>295</v>
      </c>
      <c r="C38" s="491">
        <v>6918</v>
      </c>
      <c r="D38" s="488">
        <v>224</v>
      </c>
      <c r="E38" s="488"/>
      <c r="F38" s="489"/>
      <c r="G38" s="47" t="e">
        <f t="shared" si="0"/>
        <v>#NUM!</v>
      </c>
    </row>
    <row r="39" spans="1:7" x14ac:dyDescent="0.25">
      <c r="A39" s="565">
        <v>30</v>
      </c>
      <c r="B39" s="490" t="s">
        <v>296</v>
      </c>
      <c r="C39" s="491">
        <v>2153</v>
      </c>
      <c r="D39" s="16">
        <v>223</v>
      </c>
      <c r="E39" s="488"/>
      <c r="F39" s="489"/>
      <c r="G39" s="47" t="e">
        <f t="shared" si="0"/>
        <v>#NUM!</v>
      </c>
    </row>
    <row r="40" spans="1:7" x14ac:dyDescent="0.25">
      <c r="A40" s="565">
        <v>31</v>
      </c>
      <c r="B40" s="490" t="s">
        <v>753</v>
      </c>
      <c r="C40" s="491">
        <v>2011</v>
      </c>
      <c r="D40" s="488">
        <v>223</v>
      </c>
      <c r="E40" s="16">
        <v>196</v>
      </c>
      <c r="F40" s="489"/>
      <c r="G40" s="47" t="e">
        <f t="shared" si="0"/>
        <v>#NUM!</v>
      </c>
    </row>
    <row r="41" spans="1:7" x14ac:dyDescent="0.25">
      <c r="A41" s="565">
        <v>32</v>
      </c>
      <c r="B41" s="490" t="s">
        <v>319</v>
      </c>
      <c r="C41" s="491">
        <v>3193</v>
      </c>
      <c r="D41" s="488">
        <v>223</v>
      </c>
      <c r="E41" s="488">
        <v>201</v>
      </c>
      <c r="F41" s="489"/>
      <c r="G41" s="47" t="e">
        <f t="shared" si="0"/>
        <v>#NUM!</v>
      </c>
    </row>
    <row r="42" spans="1:7" x14ac:dyDescent="0.25">
      <c r="A42" s="565">
        <v>33</v>
      </c>
      <c r="B42" s="490" t="s">
        <v>320</v>
      </c>
      <c r="C42" s="491">
        <v>2098</v>
      </c>
      <c r="D42" s="488">
        <v>222</v>
      </c>
      <c r="E42" s="16"/>
      <c r="F42" s="489"/>
      <c r="G42" s="47" t="e">
        <f t="shared" si="0"/>
        <v>#NUM!</v>
      </c>
    </row>
    <row r="43" spans="1:7" x14ac:dyDescent="0.25">
      <c r="A43" s="565">
        <v>34</v>
      </c>
      <c r="B43" s="490" t="s">
        <v>297</v>
      </c>
      <c r="C43" s="491">
        <v>6130</v>
      </c>
      <c r="D43" s="488">
        <v>221</v>
      </c>
      <c r="E43" s="16">
        <v>221</v>
      </c>
      <c r="F43" s="489"/>
      <c r="G43" s="47" t="e">
        <f t="shared" si="0"/>
        <v>#NUM!</v>
      </c>
    </row>
    <row r="44" spans="1:7" x14ac:dyDescent="0.25">
      <c r="A44" s="565">
        <v>35</v>
      </c>
      <c r="B44" s="490" t="s">
        <v>298</v>
      </c>
      <c r="C44" s="491">
        <v>2077</v>
      </c>
      <c r="D44" s="488">
        <v>218</v>
      </c>
      <c r="E44" s="488"/>
      <c r="F44" s="489"/>
      <c r="G44" s="47" t="e">
        <f t="shared" si="0"/>
        <v>#NUM!</v>
      </c>
    </row>
    <row r="45" spans="1:7" x14ac:dyDescent="0.25">
      <c r="A45" s="565">
        <v>36</v>
      </c>
      <c r="B45" s="490" t="s">
        <v>315</v>
      </c>
      <c r="C45" s="491">
        <v>1781</v>
      </c>
      <c r="D45" s="488">
        <v>218</v>
      </c>
      <c r="E45" s="16">
        <v>231</v>
      </c>
      <c r="F45" s="489"/>
      <c r="G45" s="47" t="e">
        <f t="shared" si="0"/>
        <v>#NUM!</v>
      </c>
    </row>
    <row r="46" spans="1:7" x14ac:dyDescent="0.25">
      <c r="A46" s="565">
        <v>37</v>
      </c>
      <c r="B46" s="490" t="s">
        <v>390</v>
      </c>
      <c r="C46" s="491">
        <v>4430</v>
      </c>
      <c r="D46" s="488">
        <v>218</v>
      </c>
      <c r="E46" s="16"/>
      <c r="F46" s="489"/>
      <c r="G46" s="47" t="e">
        <f t="shared" si="0"/>
        <v>#NUM!</v>
      </c>
    </row>
    <row r="47" spans="1:7" x14ac:dyDescent="0.25">
      <c r="A47" s="565">
        <v>38</v>
      </c>
      <c r="B47" s="490" t="s">
        <v>153</v>
      </c>
      <c r="C47" s="491">
        <v>6352</v>
      </c>
      <c r="D47" s="488">
        <v>212</v>
      </c>
      <c r="E47" s="488">
        <v>213</v>
      </c>
      <c r="F47" s="489"/>
      <c r="G47" s="47" t="e">
        <f t="shared" si="0"/>
        <v>#NUM!</v>
      </c>
    </row>
    <row r="48" spans="1:7" x14ac:dyDescent="0.25">
      <c r="A48" s="565">
        <v>39</v>
      </c>
      <c r="B48" s="490" t="s">
        <v>299</v>
      </c>
      <c r="C48" s="491">
        <v>2059</v>
      </c>
      <c r="D48" s="488">
        <v>212</v>
      </c>
      <c r="E48" s="16">
        <v>192</v>
      </c>
      <c r="F48" s="489"/>
      <c r="G48" s="47" t="e">
        <f t="shared" si="0"/>
        <v>#NUM!</v>
      </c>
    </row>
    <row r="49" spans="1:7" x14ac:dyDescent="0.25">
      <c r="A49" s="565">
        <v>40</v>
      </c>
      <c r="B49" s="490" t="s">
        <v>300</v>
      </c>
      <c r="C49" s="491">
        <v>2321</v>
      </c>
      <c r="D49" s="488">
        <v>212</v>
      </c>
      <c r="E49" s="488">
        <v>208</v>
      </c>
      <c r="F49" s="489"/>
      <c r="G49" s="47" t="e">
        <f t="shared" si="0"/>
        <v>#NUM!</v>
      </c>
    </row>
    <row r="50" spans="1:7" x14ac:dyDescent="0.25">
      <c r="A50" s="565">
        <v>41</v>
      </c>
      <c r="B50" s="490" t="s">
        <v>301</v>
      </c>
      <c r="C50" s="491">
        <v>1963</v>
      </c>
      <c r="D50" s="488">
        <v>210</v>
      </c>
      <c r="E50" s="16"/>
      <c r="F50" s="231"/>
      <c r="G50" s="47" t="e">
        <f t="shared" si="0"/>
        <v>#NUM!</v>
      </c>
    </row>
    <row r="51" spans="1:7" x14ac:dyDescent="0.25">
      <c r="A51" s="565">
        <v>42</v>
      </c>
      <c r="B51" s="490" t="s">
        <v>302</v>
      </c>
      <c r="C51" s="131">
        <v>1878</v>
      </c>
      <c r="D51" s="530">
        <v>210</v>
      </c>
      <c r="E51" s="488"/>
      <c r="F51" s="489"/>
      <c r="G51" s="47" t="e">
        <f t="shared" si="0"/>
        <v>#NUM!</v>
      </c>
    </row>
    <row r="52" spans="1:7" x14ac:dyDescent="0.25">
      <c r="A52" s="565">
        <v>43</v>
      </c>
      <c r="B52" s="490" t="s">
        <v>321</v>
      </c>
      <c r="C52" s="491">
        <v>2519</v>
      </c>
      <c r="D52" s="488">
        <v>205</v>
      </c>
      <c r="E52" s="16"/>
      <c r="F52" s="489"/>
      <c r="G52" s="47" t="e">
        <f t="shared" si="0"/>
        <v>#NUM!</v>
      </c>
    </row>
    <row r="53" spans="1:7" x14ac:dyDescent="0.25">
      <c r="A53" s="565">
        <v>44</v>
      </c>
      <c r="B53" s="490" t="s">
        <v>303</v>
      </c>
      <c r="C53" s="491">
        <v>1822</v>
      </c>
      <c r="D53" s="488">
        <v>203</v>
      </c>
      <c r="E53" s="16"/>
      <c r="F53" s="489"/>
      <c r="G53" s="47" t="e">
        <f t="shared" si="0"/>
        <v>#NUM!</v>
      </c>
    </row>
    <row r="54" spans="1:7" x14ac:dyDescent="0.25">
      <c r="A54" s="565">
        <v>45</v>
      </c>
      <c r="B54" s="490" t="s">
        <v>304</v>
      </c>
      <c r="C54" s="487">
        <v>7236</v>
      </c>
      <c r="D54" s="488">
        <v>202</v>
      </c>
      <c r="E54" s="16">
        <v>248</v>
      </c>
      <c r="F54" s="489"/>
      <c r="G54" s="47" t="e">
        <f t="shared" si="0"/>
        <v>#NUM!</v>
      </c>
    </row>
    <row r="55" spans="1:7" x14ac:dyDescent="0.25">
      <c r="A55" s="565">
        <v>46</v>
      </c>
      <c r="B55" s="490" t="s">
        <v>200</v>
      </c>
      <c r="C55" s="491">
        <v>5777</v>
      </c>
      <c r="D55" s="488">
        <v>199</v>
      </c>
      <c r="E55" s="16"/>
      <c r="F55" s="489"/>
      <c r="G55" s="47" t="e">
        <f t="shared" si="0"/>
        <v>#NUM!</v>
      </c>
    </row>
    <row r="56" spans="1:7" x14ac:dyDescent="0.25">
      <c r="A56" s="565">
        <v>47</v>
      </c>
      <c r="B56" s="490" t="s">
        <v>305</v>
      </c>
      <c r="C56" s="491">
        <v>3971</v>
      </c>
      <c r="D56" s="488">
        <v>196</v>
      </c>
      <c r="E56" s="16"/>
      <c r="F56" s="489"/>
      <c r="G56" s="47" t="e">
        <f t="shared" si="0"/>
        <v>#NUM!</v>
      </c>
    </row>
    <row r="57" spans="1:7" x14ac:dyDescent="0.25">
      <c r="A57" s="565">
        <v>48</v>
      </c>
      <c r="B57" s="490" t="s">
        <v>322</v>
      </c>
      <c r="C57" s="491">
        <v>4608</v>
      </c>
      <c r="D57" s="488">
        <v>188</v>
      </c>
      <c r="E57" s="16">
        <v>112</v>
      </c>
      <c r="F57" s="489"/>
      <c r="G57" s="47" t="e">
        <f t="shared" si="0"/>
        <v>#NUM!</v>
      </c>
    </row>
    <row r="58" spans="1:7" x14ac:dyDescent="0.25">
      <c r="A58" s="565">
        <v>49</v>
      </c>
      <c r="B58" s="490" t="s">
        <v>306</v>
      </c>
      <c r="C58" s="491">
        <v>6082</v>
      </c>
      <c r="D58" s="488">
        <v>184</v>
      </c>
      <c r="E58" s="488"/>
      <c r="F58" s="489"/>
      <c r="G58" s="47" t="e">
        <f t="shared" si="0"/>
        <v>#NUM!</v>
      </c>
    </row>
    <row r="59" spans="1:7" x14ac:dyDescent="0.25">
      <c r="A59" s="565">
        <v>50</v>
      </c>
      <c r="B59" s="490" t="s">
        <v>307</v>
      </c>
      <c r="C59" s="491">
        <v>1745</v>
      </c>
      <c r="D59" s="488">
        <v>177</v>
      </c>
      <c r="E59" s="488"/>
      <c r="F59" s="489"/>
      <c r="G59" s="47" t="e">
        <f t="shared" si="0"/>
        <v>#NUM!</v>
      </c>
    </row>
    <row r="60" spans="1:7" x14ac:dyDescent="0.25">
      <c r="A60" s="565">
        <v>51</v>
      </c>
      <c r="B60" s="490" t="s">
        <v>121</v>
      </c>
      <c r="C60" s="491">
        <v>6915</v>
      </c>
      <c r="D60" s="488">
        <v>176</v>
      </c>
      <c r="E60" s="488">
        <v>198</v>
      </c>
      <c r="F60" s="489"/>
      <c r="G60" s="47" t="e">
        <f t="shared" si="0"/>
        <v>#NUM!</v>
      </c>
    </row>
    <row r="61" spans="1:7" x14ac:dyDescent="0.25">
      <c r="A61" s="565">
        <v>52</v>
      </c>
      <c r="B61" s="490" t="s">
        <v>308</v>
      </c>
      <c r="C61" s="491">
        <v>5795</v>
      </c>
      <c r="D61" s="488">
        <v>175</v>
      </c>
      <c r="E61" s="16"/>
      <c r="F61" s="489"/>
      <c r="G61" s="47" t="e">
        <f t="shared" si="0"/>
        <v>#NUM!</v>
      </c>
    </row>
    <row r="62" spans="1:7" x14ac:dyDescent="0.25">
      <c r="A62" s="565">
        <v>53</v>
      </c>
      <c r="B62" s="490" t="s">
        <v>323</v>
      </c>
      <c r="C62" s="491">
        <v>2175</v>
      </c>
      <c r="D62" s="488">
        <v>166</v>
      </c>
      <c r="E62" s="16"/>
      <c r="F62" s="489"/>
      <c r="G62" s="47" t="e">
        <f t="shared" si="0"/>
        <v>#NUM!</v>
      </c>
    </row>
    <row r="63" spans="1:7" x14ac:dyDescent="0.25">
      <c r="A63" s="565">
        <v>54</v>
      </c>
      <c r="B63" s="490" t="s">
        <v>324</v>
      </c>
      <c r="C63" s="491">
        <v>7082</v>
      </c>
      <c r="D63" s="488">
        <v>166</v>
      </c>
      <c r="E63" s="488"/>
      <c r="F63" s="489"/>
      <c r="G63" s="47" t="e">
        <f t="shared" si="0"/>
        <v>#NUM!</v>
      </c>
    </row>
    <row r="64" spans="1:7" x14ac:dyDescent="0.25">
      <c r="A64" s="565">
        <v>55</v>
      </c>
      <c r="B64" s="490" t="s">
        <v>309</v>
      </c>
      <c r="C64" s="491">
        <v>4526</v>
      </c>
      <c r="D64" s="488">
        <v>165</v>
      </c>
      <c r="E64" s="16"/>
      <c r="F64" s="489"/>
      <c r="G64" s="47" t="e">
        <f t="shared" si="0"/>
        <v>#NUM!</v>
      </c>
    </row>
    <row r="65" spans="1:7" x14ac:dyDescent="0.25">
      <c r="A65" s="565">
        <v>56</v>
      </c>
      <c r="B65" s="490" t="s">
        <v>180</v>
      </c>
      <c r="C65" s="491">
        <v>6927</v>
      </c>
      <c r="D65" s="488">
        <v>163</v>
      </c>
      <c r="E65" s="16"/>
      <c r="F65" s="231"/>
      <c r="G65" s="47" t="e">
        <f t="shared" si="0"/>
        <v>#NUM!</v>
      </c>
    </row>
    <row r="66" spans="1:7" x14ac:dyDescent="0.25">
      <c r="A66" s="565">
        <v>57</v>
      </c>
      <c r="B66" s="490" t="s">
        <v>310</v>
      </c>
      <c r="C66" s="491">
        <v>4837</v>
      </c>
      <c r="D66" s="488">
        <v>158</v>
      </c>
      <c r="E66" s="16"/>
      <c r="F66" s="231"/>
      <c r="G66" s="47" t="e">
        <f t="shared" si="0"/>
        <v>#NUM!</v>
      </c>
    </row>
    <row r="67" spans="1:7" x14ac:dyDescent="0.25">
      <c r="A67" s="565">
        <v>58</v>
      </c>
      <c r="B67" s="490" t="s">
        <v>50</v>
      </c>
      <c r="C67" s="491">
        <v>5654</v>
      </c>
      <c r="D67" s="488">
        <v>136</v>
      </c>
      <c r="E67" s="488">
        <v>258</v>
      </c>
      <c r="F67" s="489"/>
      <c r="G67" s="47" t="e">
        <f t="shared" si="0"/>
        <v>#NUM!</v>
      </c>
    </row>
    <row r="68" spans="1:7" x14ac:dyDescent="0.25">
      <c r="A68" s="565">
        <v>59</v>
      </c>
      <c r="B68" s="490" t="s">
        <v>311</v>
      </c>
      <c r="C68" s="491">
        <v>2154</v>
      </c>
      <c r="D68" s="488">
        <v>130</v>
      </c>
      <c r="E68" s="16"/>
      <c r="F68" s="231"/>
      <c r="G68" s="47" t="e">
        <f t="shared" ref="G68:G109" si="1">(LARGE(D68:F68,1)+LARGE(D68:F68,2)+LARGE(D68:F68,3))</f>
        <v>#NUM!</v>
      </c>
    </row>
    <row r="69" spans="1:7" x14ac:dyDescent="0.25">
      <c r="A69" s="565">
        <v>60</v>
      </c>
      <c r="B69" s="490" t="s">
        <v>325</v>
      </c>
      <c r="C69" s="491">
        <v>7126</v>
      </c>
      <c r="D69" s="488">
        <v>105</v>
      </c>
      <c r="E69" s="488">
        <v>153</v>
      </c>
      <c r="F69" s="489"/>
      <c r="G69" s="47" t="e">
        <f t="shared" si="1"/>
        <v>#NUM!</v>
      </c>
    </row>
    <row r="70" spans="1:7" x14ac:dyDescent="0.25">
      <c r="A70" s="565">
        <v>61</v>
      </c>
      <c r="B70" s="490" t="s">
        <v>312</v>
      </c>
      <c r="C70" s="491">
        <v>2084</v>
      </c>
      <c r="D70" s="488">
        <v>89</v>
      </c>
      <c r="E70" s="16"/>
      <c r="F70" s="231"/>
      <c r="G70" s="47" t="e">
        <f t="shared" si="1"/>
        <v>#NUM!</v>
      </c>
    </row>
    <row r="71" spans="1:7" x14ac:dyDescent="0.25">
      <c r="A71" s="565">
        <v>62</v>
      </c>
      <c r="B71" s="490" t="s">
        <v>326</v>
      </c>
      <c r="C71" s="491">
        <v>2263</v>
      </c>
      <c r="D71" s="488">
        <v>84</v>
      </c>
      <c r="E71" s="16">
        <v>37</v>
      </c>
      <c r="F71" s="489"/>
      <c r="G71" s="47" t="e">
        <f t="shared" si="1"/>
        <v>#NUM!</v>
      </c>
    </row>
    <row r="72" spans="1:7" x14ac:dyDescent="0.25">
      <c r="A72" s="565">
        <v>63</v>
      </c>
      <c r="B72" s="490" t="s">
        <v>327</v>
      </c>
      <c r="C72" s="491">
        <v>1820</v>
      </c>
      <c r="D72" s="488">
        <v>78</v>
      </c>
      <c r="E72" s="488"/>
      <c r="F72" s="489"/>
      <c r="G72" s="47" t="e">
        <f t="shared" si="1"/>
        <v>#NUM!</v>
      </c>
    </row>
    <row r="73" spans="1:7" x14ac:dyDescent="0.25">
      <c r="A73" s="565">
        <v>64</v>
      </c>
      <c r="B73" s="490" t="s">
        <v>313</v>
      </c>
      <c r="C73" s="491">
        <v>7068</v>
      </c>
      <c r="D73" s="488">
        <v>74</v>
      </c>
      <c r="E73" s="16"/>
      <c r="F73" s="489"/>
      <c r="G73" s="47" t="e">
        <f t="shared" si="1"/>
        <v>#NUM!</v>
      </c>
    </row>
    <row r="74" spans="1:7" x14ac:dyDescent="0.25">
      <c r="A74" s="565">
        <v>65</v>
      </c>
      <c r="B74" s="490" t="s">
        <v>738</v>
      </c>
      <c r="C74" s="491"/>
      <c r="D74" s="16"/>
      <c r="E74" s="488">
        <v>216</v>
      </c>
      <c r="F74" s="489"/>
      <c r="G74" s="47" t="e">
        <f t="shared" si="1"/>
        <v>#NUM!</v>
      </c>
    </row>
    <row r="75" spans="1:7" x14ac:dyDescent="0.25">
      <c r="A75" s="565">
        <v>66</v>
      </c>
      <c r="B75" s="490" t="s">
        <v>220</v>
      </c>
      <c r="C75" s="491"/>
      <c r="D75" s="488"/>
      <c r="E75" s="16">
        <v>281</v>
      </c>
      <c r="F75" s="231"/>
      <c r="G75" s="47" t="e">
        <f t="shared" si="1"/>
        <v>#NUM!</v>
      </c>
    </row>
    <row r="76" spans="1:7" x14ac:dyDescent="0.25">
      <c r="A76" s="565">
        <v>67</v>
      </c>
      <c r="B76" s="490" t="s">
        <v>661</v>
      </c>
      <c r="C76" s="491"/>
      <c r="D76" s="488"/>
      <c r="E76" s="16">
        <v>270</v>
      </c>
      <c r="F76" s="489"/>
      <c r="G76" s="47" t="e">
        <f t="shared" si="1"/>
        <v>#NUM!</v>
      </c>
    </row>
    <row r="77" spans="1:7" x14ac:dyDescent="0.25">
      <c r="A77" s="565">
        <v>68</v>
      </c>
      <c r="B77" s="490" t="s">
        <v>641</v>
      </c>
      <c r="C77" s="491"/>
      <c r="D77" s="488"/>
      <c r="E77" s="16">
        <v>269</v>
      </c>
      <c r="F77" s="489"/>
      <c r="G77" s="47" t="e">
        <f t="shared" si="1"/>
        <v>#NUM!</v>
      </c>
    </row>
    <row r="78" spans="1:7" x14ac:dyDescent="0.25">
      <c r="A78" s="565">
        <v>69</v>
      </c>
      <c r="B78" s="490" t="s">
        <v>742</v>
      </c>
      <c r="C78" s="491"/>
      <c r="D78" s="488"/>
      <c r="E78" s="16">
        <v>267</v>
      </c>
      <c r="F78" s="231"/>
      <c r="G78" s="47" t="e">
        <f t="shared" si="1"/>
        <v>#NUM!</v>
      </c>
    </row>
    <row r="79" spans="1:7" x14ac:dyDescent="0.25">
      <c r="A79" s="565">
        <v>70</v>
      </c>
      <c r="B79" s="490" t="s">
        <v>110</v>
      </c>
      <c r="C79" s="491"/>
      <c r="D79" s="488"/>
      <c r="E79" s="488">
        <v>266</v>
      </c>
      <c r="F79" s="489"/>
      <c r="G79" s="47" t="e">
        <f t="shared" si="1"/>
        <v>#NUM!</v>
      </c>
    </row>
    <row r="80" spans="1:7" x14ac:dyDescent="0.25">
      <c r="A80" s="565">
        <v>71</v>
      </c>
      <c r="B80" s="490" t="s">
        <v>743</v>
      </c>
      <c r="C80" s="491"/>
      <c r="D80" s="488"/>
      <c r="E80" s="488">
        <v>245</v>
      </c>
      <c r="F80" s="231"/>
      <c r="G80" s="47" t="e">
        <f t="shared" si="1"/>
        <v>#NUM!</v>
      </c>
    </row>
    <row r="81" spans="1:7" x14ac:dyDescent="0.25">
      <c r="A81" s="565">
        <v>72</v>
      </c>
      <c r="B81" s="490" t="s">
        <v>744</v>
      </c>
      <c r="C81" s="491"/>
      <c r="D81" s="488"/>
      <c r="E81" s="488">
        <v>244</v>
      </c>
      <c r="F81" s="489"/>
      <c r="G81" s="47" t="e">
        <f t="shared" si="1"/>
        <v>#NUM!</v>
      </c>
    </row>
    <row r="82" spans="1:7" x14ac:dyDescent="0.25">
      <c r="A82" s="565">
        <v>73</v>
      </c>
      <c r="B82" s="490" t="s">
        <v>637</v>
      </c>
      <c r="C82" s="491"/>
      <c r="D82" s="488"/>
      <c r="E82" s="16">
        <v>243</v>
      </c>
      <c r="F82" s="489"/>
      <c r="G82" s="47" t="e">
        <f t="shared" si="1"/>
        <v>#NUM!</v>
      </c>
    </row>
    <row r="83" spans="1:7" x14ac:dyDescent="0.25">
      <c r="A83" s="565">
        <v>74</v>
      </c>
      <c r="B83" s="490" t="s">
        <v>745</v>
      </c>
      <c r="C83" s="491"/>
      <c r="D83" s="16"/>
      <c r="E83" s="488">
        <v>241</v>
      </c>
      <c r="F83" s="489"/>
      <c r="G83" s="47" t="e">
        <f t="shared" si="1"/>
        <v>#NUM!</v>
      </c>
    </row>
    <row r="84" spans="1:7" x14ac:dyDescent="0.25">
      <c r="A84" s="565">
        <v>75</v>
      </c>
      <c r="B84" s="490" t="s">
        <v>746</v>
      </c>
      <c r="C84" s="491"/>
      <c r="D84" s="488"/>
      <c r="E84" s="16">
        <v>235</v>
      </c>
      <c r="F84" s="489"/>
      <c r="G84" s="47" t="e">
        <f t="shared" si="1"/>
        <v>#NUM!</v>
      </c>
    </row>
    <row r="85" spans="1:7" x14ac:dyDescent="0.25">
      <c r="A85" s="565">
        <v>76</v>
      </c>
      <c r="B85" s="490" t="s">
        <v>695</v>
      </c>
      <c r="C85" s="491"/>
      <c r="D85" s="488"/>
      <c r="E85" s="16">
        <v>233</v>
      </c>
      <c r="F85" s="489"/>
      <c r="G85" s="47" t="e">
        <f t="shared" si="1"/>
        <v>#NUM!</v>
      </c>
    </row>
    <row r="86" spans="1:7" x14ac:dyDescent="0.25">
      <c r="A86" s="565">
        <v>77</v>
      </c>
      <c r="B86" s="490" t="s">
        <v>747</v>
      </c>
      <c r="C86" s="491"/>
      <c r="D86" s="488"/>
      <c r="E86" s="488">
        <v>231</v>
      </c>
      <c r="F86" s="489"/>
      <c r="G86" s="47" t="e">
        <f t="shared" si="1"/>
        <v>#NUM!</v>
      </c>
    </row>
    <row r="87" spans="1:7" x14ac:dyDescent="0.25">
      <c r="A87" s="565">
        <v>78</v>
      </c>
      <c r="B87" s="490" t="s">
        <v>699</v>
      </c>
      <c r="C87" s="491"/>
      <c r="D87" s="488"/>
      <c r="E87" s="16">
        <v>229</v>
      </c>
      <c r="F87" s="489"/>
      <c r="G87" s="47" t="e">
        <f t="shared" si="1"/>
        <v>#NUM!</v>
      </c>
    </row>
    <row r="88" spans="1:7" x14ac:dyDescent="0.25">
      <c r="A88" s="565">
        <v>79</v>
      </c>
      <c r="B88" s="490" t="s">
        <v>748</v>
      </c>
      <c r="C88" s="491"/>
      <c r="D88" s="488"/>
      <c r="E88" s="488">
        <v>228</v>
      </c>
      <c r="F88" s="489"/>
      <c r="G88" s="47" t="e">
        <f t="shared" si="1"/>
        <v>#NUM!</v>
      </c>
    </row>
    <row r="89" spans="1:7" x14ac:dyDescent="0.25">
      <c r="A89" s="565">
        <v>80</v>
      </c>
      <c r="B89" s="490" t="s">
        <v>510</v>
      </c>
      <c r="C89" s="491"/>
      <c r="D89" s="488"/>
      <c r="E89" s="488">
        <v>225</v>
      </c>
      <c r="F89" s="489"/>
      <c r="G89" s="47" t="e">
        <f t="shared" si="1"/>
        <v>#NUM!</v>
      </c>
    </row>
    <row r="90" spans="1:7" x14ac:dyDescent="0.25">
      <c r="A90" s="565">
        <v>81</v>
      </c>
      <c r="B90" s="485" t="s">
        <v>113</v>
      </c>
      <c r="C90" s="486"/>
      <c r="D90" s="543"/>
      <c r="E90" s="543">
        <v>221</v>
      </c>
      <c r="F90" s="542"/>
      <c r="G90" s="230" t="e">
        <f t="shared" si="1"/>
        <v>#NUM!</v>
      </c>
    </row>
    <row r="91" spans="1:7" x14ac:dyDescent="0.25">
      <c r="A91" s="565">
        <v>82</v>
      </c>
      <c r="B91" s="490" t="s">
        <v>749</v>
      </c>
      <c r="C91" s="491"/>
      <c r="D91" s="488"/>
      <c r="E91" s="16">
        <v>217</v>
      </c>
      <c r="F91" s="489"/>
      <c r="G91" s="47" t="e">
        <f t="shared" si="1"/>
        <v>#NUM!</v>
      </c>
    </row>
    <row r="92" spans="1:7" x14ac:dyDescent="0.25">
      <c r="A92" s="565">
        <v>83</v>
      </c>
      <c r="B92" s="490" t="s">
        <v>752</v>
      </c>
      <c r="C92" s="491"/>
      <c r="D92" s="488"/>
      <c r="E92" s="16">
        <v>204</v>
      </c>
      <c r="F92" s="489"/>
      <c r="G92" s="47" t="e">
        <f t="shared" si="1"/>
        <v>#NUM!</v>
      </c>
    </row>
    <row r="93" spans="1:7" x14ac:dyDescent="0.25">
      <c r="A93" s="565">
        <v>84</v>
      </c>
      <c r="B93" s="490" t="s">
        <v>756</v>
      </c>
      <c r="C93" s="491"/>
      <c r="D93" s="16"/>
      <c r="E93" s="16">
        <v>187</v>
      </c>
      <c r="F93" s="489"/>
      <c r="G93" s="47" t="e">
        <f t="shared" si="1"/>
        <v>#NUM!</v>
      </c>
    </row>
    <row r="94" spans="1:7" x14ac:dyDescent="0.25">
      <c r="A94" s="565">
        <v>85</v>
      </c>
      <c r="B94" s="490" t="s">
        <v>759</v>
      </c>
      <c r="C94" s="491"/>
      <c r="D94" s="488"/>
      <c r="E94" s="488">
        <v>152</v>
      </c>
      <c r="F94" s="231"/>
      <c r="G94" s="47" t="e">
        <f t="shared" si="1"/>
        <v>#NUM!</v>
      </c>
    </row>
    <row r="95" spans="1:7" x14ac:dyDescent="0.25">
      <c r="A95" s="565">
        <v>86</v>
      </c>
      <c r="B95" s="490" t="s">
        <v>761</v>
      </c>
      <c r="C95" s="491"/>
      <c r="D95" s="488"/>
      <c r="E95" s="16">
        <v>119</v>
      </c>
      <c r="F95" s="489"/>
      <c r="G95" s="47" t="e">
        <f t="shared" si="1"/>
        <v>#NUM!</v>
      </c>
    </row>
    <row r="96" spans="1:7" x14ac:dyDescent="0.25">
      <c r="A96" s="565">
        <v>87</v>
      </c>
      <c r="B96" s="490" t="s">
        <v>762</v>
      </c>
      <c r="C96" s="491"/>
      <c r="D96" s="488"/>
      <c r="E96" s="488">
        <v>114</v>
      </c>
      <c r="F96" s="231"/>
      <c r="G96" s="47" t="e">
        <f t="shared" si="1"/>
        <v>#NUM!</v>
      </c>
    </row>
    <row r="97" spans="1:7" x14ac:dyDescent="0.25">
      <c r="A97" s="565">
        <v>88</v>
      </c>
      <c r="B97" s="490" t="s">
        <v>765</v>
      </c>
      <c r="C97" s="491"/>
      <c r="D97" s="488"/>
      <c r="E97" s="16">
        <v>55</v>
      </c>
      <c r="F97" s="489"/>
      <c r="G97" s="47" t="e">
        <f t="shared" si="1"/>
        <v>#NUM!</v>
      </c>
    </row>
    <row r="98" spans="1:7" x14ac:dyDescent="0.25">
      <c r="A98" s="565">
        <v>89</v>
      </c>
      <c r="B98" s="490" t="s">
        <v>106</v>
      </c>
      <c r="C98" s="491"/>
      <c r="D98" s="488"/>
      <c r="E98" s="488">
        <v>275</v>
      </c>
      <c r="F98" s="231"/>
      <c r="G98" s="47" t="e">
        <f t="shared" si="1"/>
        <v>#NUM!</v>
      </c>
    </row>
    <row r="99" spans="1:7" x14ac:dyDescent="0.25">
      <c r="A99" s="565">
        <v>90</v>
      </c>
      <c r="B99" s="490" t="s">
        <v>767</v>
      </c>
      <c r="C99" s="491"/>
      <c r="D99" s="488"/>
      <c r="E99" s="488">
        <v>239</v>
      </c>
      <c r="F99" s="489"/>
      <c r="G99" s="47" t="e">
        <f t="shared" si="1"/>
        <v>#NUM!</v>
      </c>
    </row>
    <row r="100" spans="1:7" x14ac:dyDescent="0.25">
      <c r="A100" s="565">
        <v>91</v>
      </c>
      <c r="B100" s="490" t="s">
        <v>536</v>
      </c>
      <c r="C100" s="491"/>
      <c r="D100" s="488"/>
      <c r="E100" s="488">
        <v>220</v>
      </c>
      <c r="F100" s="489"/>
      <c r="G100" s="47" t="e">
        <f t="shared" si="1"/>
        <v>#NUM!</v>
      </c>
    </row>
    <row r="101" spans="1:7" x14ac:dyDescent="0.25">
      <c r="A101" s="565">
        <v>92</v>
      </c>
      <c r="B101" s="490" t="s">
        <v>525</v>
      </c>
      <c r="C101" s="491"/>
      <c r="D101" s="488"/>
      <c r="E101" s="16">
        <v>204</v>
      </c>
      <c r="F101" s="489"/>
      <c r="G101" s="47" t="e">
        <f t="shared" si="1"/>
        <v>#NUM!</v>
      </c>
    </row>
    <row r="102" spans="1:7" x14ac:dyDescent="0.25">
      <c r="A102" s="565">
        <v>93</v>
      </c>
      <c r="B102" s="490"/>
      <c r="C102" s="491"/>
      <c r="D102" s="488"/>
      <c r="E102" s="488"/>
      <c r="F102" s="489"/>
      <c r="G102" s="47" t="e">
        <f t="shared" si="1"/>
        <v>#NUM!</v>
      </c>
    </row>
    <row r="103" spans="1:7" x14ac:dyDescent="0.25">
      <c r="A103" s="565">
        <v>94</v>
      </c>
      <c r="B103" s="490"/>
      <c r="C103" s="491"/>
      <c r="D103" s="488"/>
      <c r="E103" s="488"/>
      <c r="F103" s="489"/>
      <c r="G103" s="47" t="e">
        <f t="shared" si="1"/>
        <v>#NUM!</v>
      </c>
    </row>
    <row r="104" spans="1:7" x14ac:dyDescent="0.25">
      <c r="A104" s="565">
        <v>95</v>
      </c>
      <c r="B104" s="490"/>
      <c r="C104" s="491"/>
      <c r="D104" s="488"/>
      <c r="E104" s="16"/>
      <c r="F104" s="489"/>
      <c r="G104" s="47" t="e">
        <f t="shared" si="1"/>
        <v>#NUM!</v>
      </c>
    </row>
    <row r="105" spans="1:7" x14ac:dyDescent="0.25">
      <c r="A105" s="565">
        <v>96</v>
      </c>
      <c r="B105" s="490"/>
      <c r="C105" s="491"/>
      <c r="D105" s="488"/>
      <c r="E105" s="16"/>
      <c r="F105" s="489"/>
      <c r="G105" s="47" t="e">
        <f t="shared" si="1"/>
        <v>#NUM!</v>
      </c>
    </row>
    <row r="106" spans="1:7" x14ac:dyDescent="0.25">
      <c r="A106" s="565">
        <v>97</v>
      </c>
      <c r="B106" s="490"/>
      <c r="C106" s="491"/>
      <c r="D106" s="16"/>
      <c r="E106" s="16"/>
      <c r="F106" s="489"/>
      <c r="G106" s="47" t="e">
        <f t="shared" si="1"/>
        <v>#NUM!</v>
      </c>
    </row>
    <row r="107" spans="1:7" x14ac:dyDescent="0.25">
      <c r="A107" s="565">
        <v>98</v>
      </c>
      <c r="B107" s="490"/>
      <c r="C107" s="491"/>
      <c r="D107" s="488"/>
      <c r="E107" s="16"/>
      <c r="F107" s="489"/>
      <c r="G107" s="47" t="e">
        <f t="shared" si="1"/>
        <v>#NUM!</v>
      </c>
    </row>
    <row r="108" spans="1:7" x14ac:dyDescent="0.25">
      <c r="A108" s="565">
        <v>99</v>
      </c>
      <c r="B108" s="490"/>
      <c r="C108" s="491"/>
      <c r="D108" s="488"/>
      <c r="E108" s="16"/>
      <c r="F108" s="489"/>
      <c r="G108" s="47" t="e">
        <f t="shared" si="1"/>
        <v>#NUM!</v>
      </c>
    </row>
    <row r="109" spans="1:7" x14ac:dyDescent="0.25">
      <c r="A109" s="565">
        <v>100</v>
      </c>
      <c r="B109" s="490"/>
      <c r="C109" s="491"/>
      <c r="D109" s="16"/>
      <c r="E109" s="488"/>
      <c r="F109" s="489"/>
      <c r="G109" s="47" t="e">
        <f t="shared" si="1"/>
        <v>#NUM!</v>
      </c>
    </row>
    <row r="110" spans="1:7" x14ac:dyDescent="0.25">
      <c r="C110"/>
      <c r="E110"/>
      <c r="F110"/>
    </row>
    <row r="111" spans="1:7" x14ac:dyDescent="0.25">
      <c r="C111"/>
      <c r="E111"/>
      <c r="F111"/>
    </row>
    <row r="112" spans="1:7" x14ac:dyDescent="0.25">
      <c r="C112"/>
      <c r="E112"/>
      <c r="F112"/>
    </row>
    <row r="113" spans="1:7" x14ac:dyDescent="0.25">
      <c r="C113"/>
      <c r="E113"/>
      <c r="F113"/>
    </row>
    <row r="114" spans="1:7" x14ac:dyDescent="0.25">
      <c r="C114"/>
      <c r="E114"/>
      <c r="F114"/>
    </row>
    <row r="115" spans="1:7" x14ac:dyDescent="0.25">
      <c r="A115" s="65" t="s">
        <v>3</v>
      </c>
      <c r="B115" s="594" t="s">
        <v>59</v>
      </c>
      <c r="C115" s="295" t="s">
        <v>67</v>
      </c>
      <c r="D115" s="65"/>
      <c r="E115" s="790" t="s">
        <v>772</v>
      </c>
      <c r="F115" s="65"/>
      <c r="G115" s="65" t="s">
        <v>2</v>
      </c>
    </row>
    <row r="116" spans="1:7" x14ac:dyDescent="0.25">
      <c r="A116" s="565">
        <v>1</v>
      </c>
      <c r="B116" s="490" t="s">
        <v>248</v>
      </c>
      <c r="C116" s="491">
        <v>2165</v>
      </c>
      <c r="D116" s="488">
        <v>272</v>
      </c>
      <c r="E116" s="71"/>
      <c r="F116" s="74"/>
      <c r="G116" s="47" t="e">
        <f t="shared" ref="G116" si="2">(LARGE(D116:F116,1)+LARGE(D116:F116,2)+LARGE(D116:F116,3))</f>
        <v>#NUM!</v>
      </c>
    </row>
    <row r="117" spans="1:7" x14ac:dyDescent="0.25">
      <c r="A117" s="565">
        <v>2</v>
      </c>
      <c r="B117" s="490" t="s">
        <v>328</v>
      </c>
      <c r="C117" s="491">
        <v>2262</v>
      </c>
      <c r="D117" s="488">
        <v>271</v>
      </c>
      <c r="E117" s="71">
        <v>244</v>
      </c>
      <c r="F117" s="74"/>
      <c r="G117" s="47" t="e">
        <f t="shared" ref="G117:G180" si="3">(LARGE(D117:F117,1)+LARGE(D117:F117,2)+LARGE(D117:F117,3))</f>
        <v>#NUM!</v>
      </c>
    </row>
    <row r="118" spans="1:7" x14ac:dyDescent="0.25">
      <c r="A118" s="565">
        <v>3</v>
      </c>
      <c r="B118" s="490" t="s">
        <v>369</v>
      </c>
      <c r="C118" s="491">
        <v>7506</v>
      </c>
      <c r="D118" s="488">
        <v>266</v>
      </c>
      <c r="E118" s="71">
        <v>258</v>
      </c>
      <c r="F118" s="74"/>
      <c r="G118" s="47" t="e">
        <f t="shared" si="3"/>
        <v>#NUM!</v>
      </c>
    </row>
    <row r="119" spans="1:7" x14ac:dyDescent="0.25">
      <c r="A119" s="565">
        <v>4</v>
      </c>
      <c r="B119" s="490" t="s">
        <v>329</v>
      </c>
      <c r="C119" s="491">
        <v>1913</v>
      </c>
      <c r="D119" s="20">
        <v>261</v>
      </c>
      <c r="E119" s="71">
        <v>261</v>
      </c>
      <c r="F119" s="74"/>
      <c r="G119" s="47" t="e">
        <f t="shared" si="3"/>
        <v>#NUM!</v>
      </c>
    </row>
    <row r="120" spans="1:7" x14ac:dyDescent="0.25">
      <c r="A120" s="565">
        <v>5</v>
      </c>
      <c r="B120" s="490" t="s">
        <v>246</v>
      </c>
      <c r="C120" s="491">
        <v>2486</v>
      </c>
      <c r="D120" s="488">
        <v>259</v>
      </c>
      <c r="E120" s="71">
        <v>255</v>
      </c>
      <c r="F120" s="74"/>
      <c r="G120" s="47" t="e">
        <f t="shared" si="3"/>
        <v>#NUM!</v>
      </c>
    </row>
    <row r="121" spans="1:7" x14ac:dyDescent="0.25">
      <c r="A121" s="565">
        <v>6</v>
      </c>
      <c r="B121" s="490" t="s">
        <v>330</v>
      </c>
      <c r="C121" s="491">
        <v>1662</v>
      </c>
      <c r="D121" s="488">
        <v>258</v>
      </c>
      <c r="E121" s="71">
        <v>265</v>
      </c>
      <c r="F121" s="74"/>
      <c r="G121" s="47" t="e">
        <f t="shared" si="3"/>
        <v>#NUM!</v>
      </c>
    </row>
    <row r="122" spans="1:7" x14ac:dyDescent="0.25">
      <c r="A122" s="565">
        <v>7</v>
      </c>
      <c r="B122" s="490" t="s">
        <v>386</v>
      </c>
      <c r="C122" s="491">
        <v>2101</v>
      </c>
      <c r="D122" s="488">
        <v>258</v>
      </c>
      <c r="E122" s="71">
        <v>254</v>
      </c>
      <c r="F122" s="74"/>
      <c r="G122" s="47" t="e">
        <f t="shared" si="3"/>
        <v>#NUM!</v>
      </c>
    </row>
    <row r="123" spans="1:7" x14ac:dyDescent="0.25">
      <c r="A123" s="565">
        <v>8</v>
      </c>
      <c r="B123" s="490" t="s">
        <v>235</v>
      </c>
      <c r="C123" s="491">
        <v>1799</v>
      </c>
      <c r="D123" s="20">
        <v>257</v>
      </c>
      <c r="E123" s="71"/>
      <c r="F123" s="74"/>
      <c r="G123" s="47" t="e">
        <f t="shared" si="3"/>
        <v>#NUM!</v>
      </c>
    </row>
    <row r="124" spans="1:7" x14ac:dyDescent="0.25">
      <c r="A124" s="565">
        <v>9</v>
      </c>
      <c r="B124" s="490" t="s">
        <v>155</v>
      </c>
      <c r="C124" s="491">
        <v>1818</v>
      </c>
      <c r="D124" s="488">
        <v>256</v>
      </c>
      <c r="E124" s="71"/>
      <c r="F124" s="74"/>
      <c r="G124" s="47" t="e">
        <f t="shared" si="3"/>
        <v>#NUM!</v>
      </c>
    </row>
    <row r="125" spans="1:7" x14ac:dyDescent="0.25">
      <c r="A125" s="565">
        <v>10</v>
      </c>
      <c r="B125" s="490" t="s">
        <v>267</v>
      </c>
      <c r="C125" s="491">
        <v>5551</v>
      </c>
      <c r="D125" s="488">
        <v>255</v>
      </c>
      <c r="E125" s="71">
        <v>262</v>
      </c>
      <c r="F125" s="74"/>
      <c r="G125" s="47" t="e">
        <f t="shared" si="3"/>
        <v>#NUM!</v>
      </c>
    </row>
    <row r="126" spans="1:7" x14ac:dyDescent="0.25">
      <c r="A126" s="565">
        <v>11</v>
      </c>
      <c r="B126" s="490" t="s">
        <v>370</v>
      </c>
      <c r="C126" s="491">
        <v>2188</v>
      </c>
      <c r="D126" s="488">
        <v>255</v>
      </c>
      <c r="E126" s="71"/>
      <c r="F126" s="74"/>
      <c r="G126" s="47" t="e">
        <f t="shared" si="3"/>
        <v>#NUM!</v>
      </c>
    </row>
    <row r="127" spans="1:7" x14ac:dyDescent="0.25">
      <c r="A127" s="565">
        <v>12</v>
      </c>
      <c r="B127" s="490" t="s">
        <v>124</v>
      </c>
      <c r="C127" s="491">
        <v>2576</v>
      </c>
      <c r="D127" s="20">
        <v>254</v>
      </c>
      <c r="E127" s="71"/>
      <c r="F127" s="74"/>
      <c r="G127" s="47" t="e">
        <f t="shared" si="3"/>
        <v>#NUM!</v>
      </c>
    </row>
    <row r="128" spans="1:7" x14ac:dyDescent="0.25">
      <c r="A128" s="565">
        <v>13</v>
      </c>
      <c r="B128" s="490" t="s">
        <v>88</v>
      </c>
      <c r="C128" s="491">
        <v>1872</v>
      </c>
      <c r="D128" s="488">
        <v>251</v>
      </c>
      <c r="E128" s="71">
        <v>256</v>
      </c>
      <c r="F128" s="74"/>
      <c r="G128" s="47" t="e">
        <f t="shared" si="3"/>
        <v>#NUM!</v>
      </c>
    </row>
    <row r="129" spans="1:7" x14ac:dyDescent="0.25">
      <c r="A129" s="565">
        <v>14</v>
      </c>
      <c r="B129" s="490" t="s">
        <v>234</v>
      </c>
      <c r="C129" s="491">
        <v>2240</v>
      </c>
      <c r="D129" s="488">
        <v>250</v>
      </c>
      <c r="E129" s="71">
        <v>240</v>
      </c>
      <c r="F129" s="74"/>
      <c r="G129" s="47" t="e">
        <f t="shared" si="3"/>
        <v>#NUM!</v>
      </c>
    </row>
    <row r="130" spans="1:7" x14ac:dyDescent="0.25">
      <c r="A130" s="565">
        <v>15</v>
      </c>
      <c r="B130" s="490" t="s">
        <v>250</v>
      </c>
      <c r="C130" s="491">
        <v>1987</v>
      </c>
      <c r="D130" s="20">
        <v>247</v>
      </c>
      <c r="E130" s="71"/>
      <c r="F130" s="74"/>
      <c r="G130" s="47" t="e">
        <f t="shared" si="3"/>
        <v>#NUM!</v>
      </c>
    </row>
    <row r="131" spans="1:7" x14ac:dyDescent="0.25">
      <c r="A131" s="565">
        <v>16</v>
      </c>
      <c r="B131" s="490" t="s">
        <v>166</v>
      </c>
      <c r="C131" s="491">
        <v>5109</v>
      </c>
      <c r="D131" s="488">
        <v>246</v>
      </c>
      <c r="E131" s="71">
        <v>231</v>
      </c>
      <c r="F131" s="74"/>
      <c r="G131" s="47" t="e">
        <f t="shared" si="3"/>
        <v>#NUM!</v>
      </c>
    </row>
    <row r="132" spans="1:7" x14ac:dyDescent="0.25">
      <c r="A132" s="565">
        <v>17</v>
      </c>
      <c r="B132" s="490" t="s">
        <v>203</v>
      </c>
      <c r="C132" s="491">
        <v>1701</v>
      </c>
      <c r="D132" s="20">
        <v>243</v>
      </c>
      <c r="E132" s="71">
        <v>240</v>
      </c>
      <c r="F132" s="74"/>
      <c r="G132" s="47" t="e">
        <f t="shared" si="3"/>
        <v>#NUM!</v>
      </c>
    </row>
    <row r="133" spans="1:7" x14ac:dyDescent="0.25">
      <c r="A133" s="565">
        <v>18</v>
      </c>
      <c r="B133" s="490" t="s">
        <v>331</v>
      </c>
      <c r="C133" s="491">
        <v>5670</v>
      </c>
      <c r="D133" s="488">
        <v>243</v>
      </c>
      <c r="E133" s="71"/>
      <c r="F133" s="74"/>
      <c r="G133" s="47" t="e">
        <f t="shared" si="3"/>
        <v>#NUM!</v>
      </c>
    </row>
    <row r="134" spans="1:7" x14ac:dyDescent="0.25">
      <c r="A134" s="565">
        <v>19</v>
      </c>
      <c r="B134" s="490" t="s">
        <v>332</v>
      </c>
      <c r="C134" s="491">
        <v>1709</v>
      </c>
      <c r="D134" s="488">
        <v>243</v>
      </c>
      <c r="E134" s="71"/>
      <c r="F134" s="74"/>
      <c r="G134" s="47" t="e">
        <f t="shared" si="3"/>
        <v>#NUM!</v>
      </c>
    </row>
    <row r="135" spans="1:7" x14ac:dyDescent="0.25">
      <c r="A135" s="565">
        <v>20</v>
      </c>
      <c r="B135" s="490" t="s">
        <v>371</v>
      </c>
      <c r="C135" s="491">
        <v>2430</v>
      </c>
      <c r="D135" s="488">
        <v>243</v>
      </c>
      <c r="E135" s="71"/>
      <c r="F135" s="74"/>
      <c r="G135" s="47" t="e">
        <f t="shared" si="3"/>
        <v>#NUM!</v>
      </c>
    </row>
    <row r="136" spans="1:7" x14ac:dyDescent="0.25">
      <c r="A136" s="565">
        <v>21</v>
      </c>
      <c r="B136" s="490" t="s">
        <v>176</v>
      </c>
      <c r="C136" s="491">
        <v>3702</v>
      </c>
      <c r="D136" s="20">
        <v>240</v>
      </c>
      <c r="E136" s="71">
        <v>252</v>
      </c>
      <c r="F136" s="74"/>
      <c r="G136" s="47" t="e">
        <f t="shared" si="3"/>
        <v>#NUM!</v>
      </c>
    </row>
    <row r="137" spans="1:7" x14ac:dyDescent="0.25">
      <c r="A137" s="565">
        <v>22</v>
      </c>
      <c r="B137" s="490" t="s">
        <v>183</v>
      </c>
      <c r="C137" s="491">
        <v>2007</v>
      </c>
      <c r="D137" s="20">
        <v>240</v>
      </c>
      <c r="E137" s="71">
        <v>244</v>
      </c>
      <c r="F137" s="74"/>
      <c r="G137" s="47" t="e">
        <f t="shared" si="3"/>
        <v>#NUM!</v>
      </c>
    </row>
    <row r="138" spans="1:7" x14ac:dyDescent="0.25">
      <c r="A138" s="565">
        <v>23</v>
      </c>
      <c r="B138" s="490" t="s">
        <v>126</v>
      </c>
      <c r="C138" s="491">
        <v>5646</v>
      </c>
      <c r="D138" s="20">
        <v>240</v>
      </c>
      <c r="E138" s="71">
        <v>250</v>
      </c>
      <c r="F138" s="74"/>
      <c r="G138" s="47" t="e">
        <f t="shared" si="3"/>
        <v>#NUM!</v>
      </c>
    </row>
    <row r="139" spans="1:7" x14ac:dyDescent="0.25">
      <c r="A139" s="565">
        <v>24</v>
      </c>
      <c r="B139" s="490" t="s">
        <v>215</v>
      </c>
      <c r="C139" s="491">
        <v>5822</v>
      </c>
      <c r="D139" s="20">
        <v>238</v>
      </c>
      <c r="E139" s="71">
        <v>205</v>
      </c>
      <c r="F139" s="74"/>
      <c r="G139" s="47" t="e">
        <f t="shared" si="3"/>
        <v>#NUM!</v>
      </c>
    </row>
    <row r="140" spans="1:7" x14ac:dyDescent="0.25">
      <c r="A140" s="565">
        <v>25</v>
      </c>
      <c r="B140" s="490" t="s">
        <v>240</v>
      </c>
      <c r="C140" s="491">
        <v>1672</v>
      </c>
      <c r="D140" s="488">
        <v>237</v>
      </c>
      <c r="E140" s="71">
        <v>232</v>
      </c>
      <c r="F140" s="74"/>
      <c r="G140" s="47" t="e">
        <f t="shared" si="3"/>
        <v>#NUM!</v>
      </c>
    </row>
    <row r="141" spans="1:7" x14ac:dyDescent="0.25">
      <c r="A141" s="565">
        <v>26</v>
      </c>
      <c r="B141" s="490" t="s">
        <v>125</v>
      </c>
      <c r="C141" s="491">
        <v>6123</v>
      </c>
      <c r="D141" s="488">
        <v>235</v>
      </c>
      <c r="E141" s="71">
        <v>242</v>
      </c>
      <c r="F141" s="74"/>
      <c r="G141" s="47" t="e">
        <f t="shared" si="3"/>
        <v>#NUM!</v>
      </c>
    </row>
    <row r="142" spans="1:7" x14ac:dyDescent="0.25">
      <c r="A142" s="565">
        <v>27</v>
      </c>
      <c r="B142" s="490" t="s">
        <v>372</v>
      </c>
      <c r="C142" s="491">
        <v>1803</v>
      </c>
      <c r="D142" s="488">
        <v>235</v>
      </c>
      <c r="E142" s="71"/>
      <c r="F142" s="74"/>
      <c r="G142" s="47" t="e">
        <f t="shared" si="3"/>
        <v>#NUM!</v>
      </c>
    </row>
    <row r="143" spans="1:7" x14ac:dyDescent="0.25">
      <c r="A143" s="565">
        <v>28</v>
      </c>
      <c r="B143" s="490" t="s">
        <v>207</v>
      </c>
      <c r="C143" s="491">
        <v>6514</v>
      </c>
      <c r="D143" s="20">
        <v>234</v>
      </c>
      <c r="E143" s="71">
        <v>212</v>
      </c>
      <c r="F143" s="74"/>
      <c r="G143" s="47" t="e">
        <f t="shared" si="3"/>
        <v>#NUM!</v>
      </c>
    </row>
    <row r="144" spans="1:7" x14ac:dyDescent="0.25">
      <c r="A144" s="565">
        <v>29</v>
      </c>
      <c r="B144" s="490" t="s">
        <v>373</v>
      </c>
      <c r="C144" s="491">
        <v>1910</v>
      </c>
      <c r="D144" s="488">
        <v>234</v>
      </c>
      <c r="E144" s="71"/>
      <c r="F144" s="74"/>
      <c r="G144" s="47" t="e">
        <f t="shared" si="3"/>
        <v>#NUM!</v>
      </c>
    </row>
    <row r="145" spans="1:7" x14ac:dyDescent="0.25">
      <c r="A145" s="565">
        <v>30</v>
      </c>
      <c r="B145" s="490" t="s">
        <v>333</v>
      </c>
      <c r="C145" s="491">
        <v>2028</v>
      </c>
      <c r="D145" s="20">
        <v>232</v>
      </c>
      <c r="E145" s="71">
        <v>220</v>
      </c>
      <c r="F145" s="74"/>
      <c r="G145" s="47" t="e">
        <f t="shared" si="3"/>
        <v>#NUM!</v>
      </c>
    </row>
    <row r="146" spans="1:7" x14ac:dyDescent="0.25">
      <c r="A146" s="565">
        <v>31</v>
      </c>
      <c r="B146" s="490" t="s">
        <v>769</v>
      </c>
      <c r="C146" s="491">
        <v>2039</v>
      </c>
      <c r="D146" s="488">
        <v>232</v>
      </c>
      <c r="E146" s="71">
        <v>212</v>
      </c>
      <c r="F146" s="74"/>
      <c r="G146" s="47" t="e">
        <f t="shared" si="3"/>
        <v>#NUM!</v>
      </c>
    </row>
    <row r="147" spans="1:7" x14ac:dyDescent="0.25">
      <c r="A147" s="565">
        <v>32</v>
      </c>
      <c r="B147" s="490" t="s">
        <v>334</v>
      </c>
      <c r="C147" s="491">
        <v>2146</v>
      </c>
      <c r="D147" s="20">
        <v>231</v>
      </c>
      <c r="E147" s="71">
        <v>218</v>
      </c>
      <c r="F147" s="74"/>
      <c r="G147" s="47" t="e">
        <f t="shared" si="3"/>
        <v>#NUM!</v>
      </c>
    </row>
    <row r="148" spans="1:7" x14ac:dyDescent="0.25">
      <c r="A148" s="565">
        <v>33</v>
      </c>
      <c r="B148" s="490" t="s">
        <v>335</v>
      </c>
      <c r="C148" s="491">
        <v>1970</v>
      </c>
      <c r="D148" s="488">
        <v>230</v>
      </c>
      <c r="E148" s="71"/>
      <c r="F148" s="74"/>
      <c r="G148" s="47" t="e">
        <f t="shared" si="3"/>
        <v>#NUM!</v>
      </c>
    </row>
    <row r="149" spans="1:7" x14ac:dyDescent="0.25">
      <c r="A149" s="565">
        <v>34</v>
      </c>
      <c r="B149" s="490" t="s">
        <v>336</v>
      </c>
      <c r="C149" s="491">
        <v>1658</v>
      </c>
      <c r="D149" s="488">
        <v>226</v>
      </c>
      <c r="E149" s="71">
        <v>196</v>
      </c>
      <c r="F149" s="74"/>
      <c r="G149" s="47" t="e">
        <f t="shared" si="3"/>
        <v>#NUM!</v>
      </c>
    </row>
    <row r="150" spans="1:7" x14ac:dyDescent="0.25">
      <c r="A150" s="565">
        <v>35</v>
      </c>
      <c r="B150" s="490" t="s">
        <v>337</v>
      </c>
      <c r="C150" s="491">
        <v>1711</v>
      </c>
      <c r="D150" s="488">
        <v>226</v>
      </c>
      <c r="E150" s="71">
        <v>258</v>
      </c>
      <c r="F150" s="74"/>
      <c r="G150" s="47" t="e">
        <f>(LARGE(D150:F150,1)+LARGE(D150:F150,2)+LARGE(D150:F150,3))</f>
        <v>#NUM!</v>
      </c>
    </row>
    <row r="151" spans="1:7" x14ac:dyDescent="0.25">
      <c r="A151" s="565">
        <v>36</v>
      </c>
      <c r="B151" s="490" t="s">
        <v>338</v>
      </c>
      <c r="C151" s="491">
        <v>1670</v>
      </c>
      <c r="D151" s="488">
        <v>226</v>
      </c>
      <c r="E151" s="71"/>
      <c r="F151" s="74"/>
      <c r="G151" s="47" t="e">
        <f t="shared" si="3"/>
        <v>#NUM!</v>
      </c>
    </row>
    <row r="152" spans="1:7" x14ac:dyDescent="0.25">
      <c r="A152" s="565">
        <v>37</v>
      </c>
      <c r="B152" s="490" t="s">
        <v>185</v>
      </c>
      <c r="C152" s="491">
        <v>2294</v>
      </c>
      <c r="D152" s="488">
        <v>223</v>
      </c>
      <c r="E152" s="71">
        <v>216</v>
      </c>
      <c r="F152" s="74"/>
      <c r="G152" s="47" t="e">
        <f t="shared" si="3"/>
        <v>#NUM!</v>
      </c>
    </row>
    <row r="153" spans="1:7" x14ac:dyDescent="0.25">
      <c r="A153" s="565">
        <v>38</v>
      </c>
      <c r="B153" s="490" t="s">
        <v>339</v>
      </c>
      <c r="C153" s="491">
        <v>6170</v>
      </c>
      <c r="D153" s="488">
        <v>222</v>
      </c>
      <c r="E153" s="71"/>
      <c r="F153" s="74"/>
      <c r="G153" s="47" t="e">
        <f t="shared" si="3"/>
        <v>#NUM!</v>
      </c>
    </row>
    <row r="154" spans="1:7" x14ac:dyDescent="0.25">
      <c r="A154" s="565">
        <v>39</v>
      </c>
      <c r="B154" s="490" t="s">
        <v>340</v>
      </c>
      <c r="C154" s="491">
        <v>2003</v>
      </c>
      <c r="D154" s="488">
        <v>221</v>
      </c>
      <c r="E154" s="71"/>
      <c r="F154" s="74"/>
      <c r="G154" s="47" t="e">
        <f t="shared" si="3"/>
        <v>#NUM!</v>
      </c>
    </row>
    <row r="155" spans="1:7" x14ac:dyDescent="0.25">
      <c r="A155" s="565">
        <v>40</v>
      </c>
      <c r="B155" s="490" t="s">
        <v>341</v>
      </c>
      <c r="C155" s="491">
        <v>1983</v>
      </c>
      <c r="D155" s="488">
        <v>218</v>
      </c>
      <c r="E155" s="71">
        <v>232</v>
      </c>
      <c r="F155" s="74"/>
      <c r="G155" s="47" t="e">
        <f t="shared" si="3"/>
        <v>#NUM!</v>
      </c>
    </row>
    <row r="156" spans="1:7" x14ac:dyDescent="0.25">
      <c r="A156" s="565">
        <v>41</v>
      </c>
      <c r="B156" s="490" t="s">
        <v>375</v>
      </c>
      <c r="C156" s="491">
        <v>1749</v>
      </c>
      <c r="D156" s="488">
        <v>218</v>
      </c>
      <c r="E156" s="71"/>
      <c r="F156" s="74"/>
      <c r="G156" s="47" t="e">
        <f t="shared" si="3"/>
        <v>#NUM!</v>
      </c>
    </row>
    <row r="157" spans="1:7" x14ac:dyDescent="0.25">
      <c r="A157" s="565">
        <v>42</v>
      </c>
      <c r="B157" s="490" t="s">
        <v>342</v>
      </c>
      <c r="C157" s="491">
        <v>5451</v>
      </c>
      <c r="D157" s="488">
        <v>215</v>
      </c>
      <c r="E157" s="71">
        <v>218</v>
      </c>
      <c r="F157" s="74"/>
      <c r="G157" s="47" t="e">
        <f t="shared" si="3"/>
        <v>#NUM!</v>
      </c>
    </row>
    <row r="158" spans="1:7" x14ac:dyDescent="0.25">
      <c r="A158" s="565">
        <v>43</v>
      </c>
      <c r="B158" s="490" t="s">
        <v>343</v>
      </c>
      <c r="C158" s="491">
        <v>3806</v>
      </c>
      <c r="D158" s="488">
        <v>214</v>
      </c>
      <c r="E158" s="71">
        <v>211</v>
      </c>
      <c r="F158" s="74"/>
      <c r="G158" s="47" t="e">
        <f t="shared" si="3"/>
        <v>#NUM!</v>
      </c>
    </row>
    <row r="159" spans="1:7" x14ac:dyDescent="0.25">
      <c r="A159" s="565">
        <v>44</v>
      </c>
      <c r="B159" s="490" t="s">
        <v>344</v>
      </c>
      <c r="C159" s="491">
        <v>2514</v>
      </c>
      <c r="D159" s="488">
        <v>213</v>
      </c>
      <c r="E159" s="71">
        <v>207</v>
      </c>
      <c r="F159" s="74"/>
      <c r="G159" s="47" t="e">
        <f t="shared" si="3"/>
        <v>#NUM!</v>
      </c>
    </row>
    <row r="160" spans="1:7" x14ac:dyDescent="0.25">
      <c r="A160" s="565">
        <v>45</v>
      </c>
      <c r="B160" s="490" t="s">
        <v>206</v>
      </c>
      <c r="C160" s="491">
        <v>3461</v>
      </c>
      <c r="D160" s="20">
        <v>213</v>
      </c>
      <c r="E160" s="71">
        <v>100</v>
      </c>
      <c r="F160" s="74"/>
      <c r="G160" s="47" t="e">
        <f t="shared" si="3"/>
        <v>#NUM!</v>
      </c>
    </row>
    <row r="161" spans="1:7" x14ac:dyDescent="0.25">
      <c r="A161" s="565">
        <v>46</v>
      </c>
      <c r="B161" s="490" t="s">
        <v>136</v>
      </c>
      <c r="C161" s="491">
        <v>5110</v>
      </c>
      <c r="D161" s="488">
        <v>213</v>
      </c>
      <c r="E161" s="71">
        <v>193</v>
      </c>
      <c r="F161" s="74"/>
      <c r="G161" s="47" t="e">
        <f t="shared" si="3"/>
        <v>#NUM!</v>
      </c>
    </row>
    <row r="162" spans="1:7" x14ac:dyDescent="0.25">
      <c r="A162" s="565">
        <v>47</v>
      </c>
      <c r="B162" s="490" t="s">
        <v>376</v>
      </c>
      <c r="C162" s="491">
        <v>1952</v>
      </c>
      <c r="D162" s="488">
        <v>212</v>
      </c>
      <c r="E162" s="71">
        <v>219</v>
      </c>
      <c r="F162" s="74"/>
      <c r="G162" s="47" t="e">
        <f t="shared" si="3"/>
        <v>#NUM!</v>
      </c>
    </row>
    <row r="163" spans="1:7" x14ac:dyDescent="0.25">
      <c r="A163" s="565">
        <v>48</v>
      </c>
      <c r="B163" s="490" t="s">
        <v>377</v>
      </c>
      <c r="C163" s="491">
        <v>3138</v>
      </c>
      <c r="D163" s="488">
        <v>211</v>
      </c>
      <c r="E163" s="71"/>
      <c r="F163" s="74"/>
      <c r="G163" s="47" t="e">
        <f t="shared" si="3"/>
        <v>#NUM!</v>
      </c>
    </row>
    <row r="164" spans="1:7" x14ac:dyDescent="0.25">
      <c r="A164" s="565">
        <v>49</v>
      </c>
      <c r="B164" s="490" t="s">
        <v>345</v>
      </c>
      <c r="C164" s="491">
        <v>1783</v>
      </c>
      <c r="D164" s="488">
        <v>210</v>
      </c>
      <c r="E164" s="71"/>
      <c r="F164" s="74"/>
      <c r="G164" s="47" t="e">
        <f t="shared" si="3"/>
        <v>#NUM!</v>
      </c>
    </row>
    <row r="165" spans="1:7" x14ac:dyDescent="0.25">
      <c r="A165" s="565">
        <v>50</v>
      </c>
      <c r="B165" s="490" t="s">
        <v>346</v>
      </c>
      <c r="C165" s="491">
        <v>2045</v>
      </c>
      <c r="D165" s="20">
        <v>210</v>
      </c>
      <c r="E165" s="71">
        <v>229</v>
      </c>
      <c r="F165" s="74"/>
      <c r="G165" s="47" t="e">
        <f t="shared" si="3"/>
        <v>#NUM!</v>
      </c>
    </row>
    <row r="166" spans="1:7" x14ac:dyDescent="0.25">
      <c r="A166" s="565">
        <v>51</v>
      </c>
      <c r="B166" s="490" t="s">
        <v>347</v>
      </c>
      <c r="C166" s="491">
        <v>3691</v>
      </c>
      <c r="D166" s="20">
        <v>208</v>
      </c>
      <c r="E166" s="71"/>
      <c r="F166" s="74"/>
      <c r="G166" s="47" t="e">
        <f t="shared" si="3"/>
        <v>#NUM!</v>
      </c>
    </row>
    <row r="167" spans="1:7" x14ac:dyDescent="0.25">
      <c r="A167" s="565">
        <v>52</v>
      </c>
      <c r="B167" s="490" t="s">
        <v>348</v>
      </c>
      <c r="C167" s="491">
        <v>4738</v>
      </c>
      <c r="D167" s="20">
        <v>207</v>
      </c>
      <c r="E167" s="71"/>
      <c r="F167" s="74"/>
      <c r="G167" s="47" t="e">
        <f t="shared" si="3"/>
        <v>#NUM!</v>
      </c>
    </row>
    <row r="168" spans="1:7" x14ac:dyDescent="0.25">
      <c r="A168" s="565">
        <v>53</v>
      </c>
      <c r="B168" s="490" t="s">
        <v>349</v>
      </c>
      <c r="C168" s="491">
        <v>2044</v>
      </c>
      <c r="D168" s="488">
        <v>207</v>
      </c>
      <c r="E168" s="71">
        <v>253</v>
      </c>
      <c r="F168" s="74"/>
      <c r="G168" s="47" t="e">
        <f t="shared" si="3"/>
        <v>#NUM!</v>
      </c>
    </row>
    <row r="169" spans="1:7" x14ac:dyDescent="0.25">
      <c r="A169" s="565">
        <v>54</v>
      </c>
      <c r="B169" s="490" t="s">
        <v>350</v>
      </c>
      <c r="C169" s="491">
        <v>2345</v>
      </c>
      <c r="D169" s="488">
        <v>207</v>
      </c>
      <c r="E169" s="71">
        <v>209</v>
      </c>
      <c r="F169" s="74"/>
      <c r="G169" s="47" t="e">
        <f t="shared" si="3"/>
        <v>#NUM!</v>
      </c>
    </row>
    <row r="170" spans="1:7" x14ac:dyDescent="0.25">
      <c r="A170" s="565">
        <v>55</v>
      </c>
      <c r="B170" s="490" t="s">
        <v>351</v>
      </c>
      <c r="C170" s="491">
        <v>3967</v>
      </c>
      <c r="D170" s="488">
        <v>206</v>
      </c>
      <c r="E170" s="71"/>
      <c r="F170" s="74"/>
      <c r="G170" s="47" t="e">
        <f t="shared" si="3"/>
        <v>#NUM!</v>
      </c>
    </row>
    <row r="171" spans="1:7" x14ac:dyDescent="0.25">
      <c r="A171" s="565">
        <v>56</v>
      </c>
      <c r="B171" s="490" t="s">
        <v>378</v>
      </c>
      <c r="C171" s="491">
        <v>2425</v>
      </c>
      <c r="D171" s="488">
        <v>204</v>
      </c>
      <c r="E171" s="71"/>
      <c r="F171" s="74"/>
      <c r="G171" s="47" t="e">
        <f t="shared" si="3"/>
        <v>#NUM!</v>
      </c>
    </row>
    <row r="172" spans="1:7" x14ac:dyDescent="0.25">
      <c r="A172" s="565">
        <v>57</v>
      </c>
      <c r="B172" s="490" t="s">
        <v>352</v>
      </c>
      <c r="C172" s="491">
        <v>4044</v>
      </c>
      <c r="D172" s="488">
        <v>202</v>
      </c>
      <c r="E172" s="71"/>
      <c r="F172" s="74"/>
      <c r="G172" s="47" t="e">
        <f t="shared" si="3"/>
        <v>#NUM!</v>
      </c>
    </row>
    <row r="173" spans="1:7" x14ac:dyDescent="0.25">
      <c r="A173" s="565">
        <v>58</v>
      </c>
      <c r="B173" s="490" t="s">
        <v>134</v>
      </c>
      <c r="C173" s="491">
        <v>1674</v>
      </c>
      <c r="D173" s="488">
        <v>198</v>
      </c>
      <c r="E173" s="19">
        <v>230</v>
      </c>
      <c r="F173" s="42"/>
      <c r="G173" s="47" t="e">
        <f t="shared" si="3"/>
        <v>#NUM!</v>
      </c>
    </row>
    <row r="174" spans="1:7" x14ac:dyDescent="0.25">
      <c r="A174" s="565">
        <v>59</v>
      </c>
      <c r="B174" s="490" t="s">
        <v>353</v>
      </c>
      <c r="C174" s="491">
        <v>2314</v>
      </c>
      <c r="D174" s="488">
        <v>198</v>
      </c>
      <c r="E174" s="19"/>
      <c r="F174" s="42"/>
      <c r="G174" s="47" t="e">
        <f>(LARGE(D174:F174,1)+LARGE(D174:F174,2)+LARGE(D174:F174,3))</f>
        <v>#NUM!</v>
      </c>
    </row>
    <row r="175" spans="1:7" x14ac:dyDescent="0.25">
      <c r="A175" s="565">
        <v>60</v>
      </c>
      <c r="B175" s="599" t="s">
        <v>354</v>
      </c>
      <c r="C175" s="491">
        <v>1773</v>
      </c>
      <c r="D175" s="20">
        <v>197</v>
      </c>
      <c r="E175" s="19">
        <v>187</v>
      </c>
      <c r="F175" s="42"/>
      <c r="G175" s="47" t="e">
        <f t="shared" si="3"/>
        <v>#NUM!</v>
      </c>
    </row>
    <row r="176" spans="1:7" x14ac:dyDescent="0.25">
      <c r="A176" s="565">
        <v>61</v>
      </c>
      <c r="B176" s="490" t="s">
        <v>355</v>
      </c>
      <c r="C176" s="491">
        <v>4981</v>
      </c>
      <c r="D176" s="488">
        <v>194</v>
      </c>
      <c r="E176" s="19"/>
      <c r="F176" s="42"/>
      <c r="G176" s="47" t="e">
        <f t="shared" si="3"/>
        <v>#NUM!</v>
      </c>
    </row>
    <row r="177" spans="1:7" x14ac:dyDescent="0.25">
      <c r="A177" s="565">
        <v>62</v>
      </c>
      <c r="B177" s="490" t="s">
        <v>356</v>
      </c>
      <c r="C177" s="491">
        <v>2025</v>
      </c>
      <c r="D177" s="488">
        <v>193</v>
      </c>
      <c r="E177" s="19"/>
      <c r="F177" s="42"/>
      <c r="G177" s="47" t="e">
        <f t="shared" si="3"/>
        <v>#NUM!</v>
      </c>
    </row>
    <row r="178" spans="1:7" x14ac:dyDescent="0.25">
      <c r="A178" s="565">
        <v>63</v>
      </c>
      <c r="B178" s="490" t="s">
        <v>218</v>
      </c>
      <c r="C178" s="491">
        <v>5118</v>
      </c>
      <c r="D178" s="488">
        <v>188</v>
      </c>
      <c r="E178" s="19"/>
      <c r="F178" s="42"/>
      <c r="G178" s="47" t="e">
        <f t="shared" si="3"/>
        <v>#NUM!</v>
      </c>
    </row>
    <row r="179" spans="1:7" x14ac:dyDescent="0.25">
      <c r="A179" s="565">
        <v>64</v>
      </c>
      <c r="B179" s="490" t="s">
        <v>239</v>
      </c>
      <c r="C179" s="491">
        <v>1851</v>
      </c>
      <c r="D179" s="488">
        <v>187</v>
      </c>
      <c r="E179" s="20" t="s">
        <v>700</v>
      </c>
      <c r="F179" s="42"/>
      <c r="G179" s="47" t="e">
        <f t="shared" si="3"/>
        <v>#NUM!</v>
      </c>
    </row>
    <row r="180" spans="1:7" x14ac:dyDescent="0.25">
      <c r="A180" s="565">
        <v>65</v>
      </c>
      <c r="B180" s="490" t="s">
        <v>357</v>
      </c>
      <c r="C180" s="491">
        <v>5440</v>
      </c>
      <c r="D180" s="488">
        <v>186</v>
      </c>
      <c r="E180" s="19">
        <v>236</v>
      </c>
      <c r="F180" s="42"/>
      <c r="G180" s="47" t="e">
        <f t="shared" si="3"/>
        <v>#NUM!</v>
      </c>
    </row>
    <row r="181" spans="1:7" x14ac:dyDescent="0.25">
      <c r="A181" s="565">
        <v>66</v>
      </c>
      <c r="B181" s="490" t="s">
        <v>217</v>
      </c>
      <c r="C181" s="491">
        <v>3584</v>
      </c>
      <c r="D181" s="488">
        <v>181</v>
      </c>
      <c r="E181" s="19"/>
      <c r="F181" s="42"/>
      <c r="G181" s="47" t="e">
        <f t="shared" ref="G181:G244" si="4">(LARGE(D181:F181,1)+LARGE(D181:F181,2)+LARGE(D181:F181,3))</f>
        <v>#NUM!</v>
      </c>
    </row>
    <row r="182" spans="1:7" x14ac:dyDescent="0.25">
      <c r="A182" s="565">
        <v>67</v>
      </c>
      <c r="B182" s="490" t="s">
        <v>135</v>
      </c>
      <c r="C182" s="491">
        <v>1819</v>
      </c>
      <c r="D182" s="488">
        <v>181</v>
      </c>
      <c r="E182" s="19"/>
      <c r="F182" s="42"/>
      <c r="G182" s="47" t="e">
        <f t="shared" si="4"/>
        <v>#NUM!</v>
      </c>
    </row>
    <row r="183" spans="1:7" x14ac:dyDescent="0.25">
      <c r="A183" s="565">
        <v>68</v>
      </c>
      <c r="B183" s="490" t="s">
        <v>143</v>
      </c>
      <c r="C183" s="491">
        <v>1897</v>
      </c>
      <c r="D183" s="20">
        <v>176</v>
      </c>
      <c r="E183" s="19"/>
      <c r="F183" s="42"/>
      <c r="G183" s="47" t="e">
        <f t="shared" si="4"/>
        <v>#NUM!</v>
      </c>
    </row>
    <row r="184" spans="1:7" x14ac:dyDescent="0.25">
      <c r="A184" s="565">
        <v>69</v>
      </c>
      <c r="B184" s="490" t="s">
        <v>358</v>
      </c>
      <c r="C184" s="491">
        <v>2160</v>
      </c>
      <c r="D184" s="488">
        <v>170</v>
      </c>
      <c r="E184" s="19">
        <v>154</v>
      </c>
      <c r="F184" s="42"/>
      <c r="G184" s="47" t="e">
        <f t="shared" si="4"/>
        <v>#NUM!</v>
      </c>
    </row>
    <row r="185" spans="1:7" x14ac:dyDescent="0.25">
      <c r="A185" s="565">
        <v>70</v>
      </c>
      <c r="B185" s="490" t="s">
        <v>379</v>
      </c>
      <c r="C185" s="491">
        <v>1778</v>
      </c>
      <c r="D185" s="16">
        <v>170</v>
      </c>
      <c r="E185" s="19"/>
      <c r="F185" s="42"/>
      <c r="G185" s="47" t="e">
        <f t="shared" si="4"/>
        <v>#NUM!</v>
      </c>
    </row>
    <row r="186" spans="1:7" x14ac:dyDescent="0.25">
      <c r="A186" s="565">
        <v>71</v>
      </c>
      <c r="B186" s="490" t="s">
        <v>359</v>
      </c>
      <c r="C186" s="491">
        <v>1881</v>
      </c>
      <c r="D186" s="488">
        <v>165</v>
      </c>
      <c r="E186" s="19">
        <v>181</v>
      </c>
      <c r="F186" s="42"/>
      <c r="G186" s="47" t="e">
        <f t="shared" si="4"/>
        <v>#NUM!</v>
      </c>
    </row>
    <row r="187" spans="1:7" x14ac:dyDescent="0.25">
      <c r="A187" s="565">
        <v>72</v>
      </c>
      <c r="B187" s="490" t="s">
        <v>380</v>
      </c>
      <c r="C187" s="491">
        <v>1977</v>
      </c>
      <c r="D187" s="488">
        <v>165</v>
      </c>
      <c r="E187" s="19"/>
      <c r="F187" s="42"/>
      <c r="G187" s="47" t="e">
        <f t="shared" si="4"/>
        <v>#NUM!</v>
      </c>
    </row>
    <row r="188" spans="1:7" x14ac:dyDescent="0.25">
      <c r="A188" s="565">
        <v>73</v>
      </c>
      <c r="B188" s="490" t="s">
        <v>151</v>
      </c>
      <c r="C188" s="491">
        <v>2393</v>
      </c>
      <c r="D188" s="488">
        <v>159</v>
      </c>
      <c r="E188" s="19">
        <v>130</v>
      </c>
      <c r="F188" s="42"/>
      <c r="G188" s="47" t="e">
        <f t="shared" si="4"/>
        <v>#NUM!</v>
      </c>
    </row>
    <row r="189" spans="1:7" x14ac:dyDescent="0.25">
      <c r="A189" s="565">
        <v>74</v>
      </c>
      <c r="B189" s="490" t="s">
        <v>381</v>
      </c>
      <c r="C189" s="491">
        <v>1676</v>
      </c>
      <c r="D189" s="488">
        <v>157</v>
      </c>
      <c r="E189" s="19">
        <v>180</v>
      </c>
      <c r="F189" s="42"/>
      <c r="G189" s="47" t="e">
        <f t="shared" si="4"/>
        <v>#NUM!</v>
      </c>
    </row>
    <row r="190" spans="1:7" x14ac:dyDescent="0.25">
      <c r="A190" s="565">
        <v>75</v>
      </c>
      <c r="B190" s="490" t="s">
        <v>382</v>
      </c>
      <c r="C190" s="491">
        <v>2179</v>
      </c>
      <c r="D190" s="20">
        <v>152</v>
      </c>
      <c r="E190" s="19"/>
      <c r="F190" s="42"/>
      <c r="G190" s="47" t="e">
        <f t="shared" si="4"/>
        <v>#NUM!</v>
      </c>
    </row>
    <row r="191" spans="1:7" x14ac:dyDescent="0.25">
      <c r="A191" s="565">
        <v>76</v>
      </c>
      <c r="B191" s="490" t="s">
        <v>360</v>
      </c>
      <c r="C191" s="491">
        <v>1727</v>
      </c>
      <c r="D191" s="488">
        <v>149</v>
      </c>
      <c r="E191" s="19"/>
      <c r="F191" s="42"/>
      <c r="G191" s="47" t="e">
        <f t="shared" si="4"/>
        <v>#NUM!</v>
      </c>
    </row>
    <row r="192" spans="1:7" x14ac:dyDescent="0.25">
      <c r="A192" s="565">
        <v>77</v>
      </c>
      <c r="B192" s="490" t="s">
        <v>361</v>
      </c>
      <c r="C192" s="491">
        <v>1996</v>
      </c>
      <c r="D192" s="20">
        <v>148</v>
      </c>
      <c r="E192" s="19">
        <v>190</v>
      </c>
      <c r="F192" s="42"/>
      <c r="G192" s="47" t="e">
        <f t="shared" si="4"/>
        <v>#NUM!</v>
      </c>
    </row>
    <row r="193" spans="1:7" x14ac:dyDescent="0.25">
      <c r="A193" s="565">
        <v>78</v>
      </c>
      <c r="B193" s="490" t="s">
        <v>91</v>
      </c>
      <c r="C193" s="491">
        <v>2148</v>
      </c>
      <c r="D193" s="488">
        <v>147</v>
      </c>
      <c r="E193" s="19">
        <v>140</v>
      </c>
      <c r="F193" s="42"/>
      <c r="G193" s="47" t="e">
        <f t="shared" si="4"/>
        <v>#NUM!</v>
      </c>
    </row>
    <row r="194" spans="1:7" x14ac:dyDescent="0.25">
      <c r="A194" s="565">
        <v>79</v>
      </c>
      <c r="B194" s="490" t="s">
        <v>362</v>
      </c>
      <c r="C194" s="491">
        <v>2384</v>
      </c>
      <c r="D194" s="20">
        <v>132</v>
      </c>
      <c r="E194" s="19"/>
      <c r="F194" s="42"/>
      <c r="G194" s="47" t="e">
        <f t="shared" si="4"/>
        <v>#NUM!</v>
      </c>
    </row>
    <row r="195" spans="1:7" x14ac:dyDescent="0.25">
      <c r="A195" s="565">
        <v>80</v>
      </c>
      <c r="B195" s="490" t="s">
        <v>363</v>
      </c>
      <c r="C195" s="491">
        <v>1988</v>
      </c>
      <c r="D195" s="20">
        <v>128</v>
      </c>
      <c r="E195" s="19">
        <v>147</v>
      </c>
      <c r="F195" s="42"/>
      <c r="G195" s="47" t="e">
        <f t="shared" si="4"/>
        <v>#NUM!</v>
      </c>
    </row>
    <row r="196" spans="1:7" x14ac:dyDescent="0.25">
      <c r="A196" s="565">
        <v>81</v>
      </c>
      <c r="B196" s="490" t="s">
        <v>146</v>
      </c>
      <c r="C196" s="491">
        <v>6740</v>
      </c>
      <c r="D196" s="488">
        <v>107</v>
      </c>
      <c r="E196" s="19">
        <v>131</v>
      </c>
      <c r="F196" s="42"/>
      <c r="G196" s="47" t="e">
        <f t="shared" si="4"/>
        <v>#NUM!</v>
      </c>
    </row>
    <row r="197" spans="1:7" x14ac:dyDescent="0.25">
      <c r="A197" s="565">
        <v>82</v>
      </c>
      <c r="B197" s="490" t="s">
        <v>364</v>
      </c>
      <c r="C197" s="491">
        <v>2557</v>
      </c>
      <c r="D197" s="488">
        <v>105</v>
      </c>
      <c r="E197" s="19"/>
      <c r="F197" s="42"/>
      <c r="G197" s="47" t="e">
        <f t="shared" si="4"/>
        <v>#NUM!</v>
      </c>
    </row>
    <row r="198" spans="1:7" x14ac:dyDescent="0.25">
      <c r="A198" s="565">
        <v>83</v>
      </c>
      <c r="B198" s="490" t="s">
        <v>219</v>
      </c>
      <c r="C198" s="491">
        <v>6784</v>
      </c>
      <c r="D198" s="488">
        <v>101</v>
      </c>
      <c r="E198" s="19">
        <v>148</v>
      </c>
      <c r="F198" s="42"/>
      <c r="G198" s="47" t="e">
        <f t="shared" si="4"/>
        <v>#NUM!</v>
      </c>
    </row>
    <row r="199" spans="1:7" x14ac:dyDescent="0.25">
      <c r="A199" s="565">
        <v>84</v>
      </c>
      <c r="B199" s="490" t="s">
        <v>365</v>
      </c>
      <c r="C199" s="491">
        <v>2472</v>
      </c>
      <c r="D199" s="488">
        <v>99</v>
      </c>
      <c r="E199" s="19"/>
      <c r="F199" s="42"/>
      <c r="G199" s="47" t="e">
        <f t="shared" si="4"/>
        <v>#NUM!</v>
      </c>
    </row>
    <row r="200" spans="1:7" x14ac:dyDescent="0.25">
      <c r="A200" s="565">
        <v>85</v>
      </c>
      <c r="B200" s="490" t="s">
        <v>260</v>
      </c>
      <c r="C200" s="491">
        <v>4465</v>
      </c>
      <c r="D200" s="488">
        <v>96</v>
      </c>
      <c r="E200" s="19">
        <v>103</v>
      </c>
      <c r="F200" s="42"/>
      <c r="G200" s="47" t="e">
        <f t="shared" si="4"/>
        <v>#NUM!</v>
      </c>
    </row>
    <row r="201" spans="1:7" x14ac:dyDescent="0.25">
      <c r="A201" s="565">
        <v>86</v>
      </c>
      <c r="B201" s="490" t="s">
        <v>366</v>
      </c>
      <c r="C201" s="491">
        <v>1951</v>
      </c>
      <c r="D201" s="20">
        <v>76</v>
      </c>
      <c r="E201" s="19">
        <v>54</v>
      </c>
      <c r="F201" s="42"/>
      <c r="G201" s="47" t="e">
        <f t="shared" si="4"/>
        <v>#NUM!</v>
      </c>
    </row>
    <row r="202" spans="1:7" x14ac:dyDescent="0.25">
      <c r="A202" s="565">
        <v>87</v>
      </c>
      <c r="B202" s="490" t="s">
        <v>192</v>
      </c>
      <c r="C202" s="491">
        <v>2479</v>
      </c>
      <c r="D202" s="20">
        <v>71</v>
      </c>
      <c r="E202" s="19"/>
      <c r="F202" s="42"/>
      <c r="G202" s="47" t="e">
        <f t="shared" si="4"/>
        <v>#NUM!</v>
      </c>
    </row>
    <row r="203" spans="1:7" x14ac:dyDescent="0.25">
      <c r="A203" s="565">
        <v>88</v>
      </c>
      <c r="B203" s="490" t="s">
        <v>367</v>
      </c>
      <c r="C203" s="491">
        <v>1880</v>
      </c>
      <c r="D203" s="20">
        <v>64</v>
      </c>
      <c r="E203" s="19"/>
      <c r="F203" s="42"/>
      <c r="G203" s="47" t="e">
        <f t="shared" si="4"/>
        <v>#NUM!</v>
      </c>
    </row>
    <row r="204" spans="1:7" x14ac:dyDescent="0.25">
      <c r="A204" s="565">
        <v>89</v>
      </c>
      <c r="B204" s="490" t="s">
        <v>383</v>
      </c>
      <c r="C204" s="491">
        <v>1682</v>
      </c>
      <c r="D204" s="20">
        <v>55</v>
      </c>
      <c r="E204" s="19"/>
      <c r="F204" s="42"/>
      <c r="G204" s="47" t="e">
        <f t="shared" si="4"/>
        <v>#NUM!</v>
      </c>
    </row>
    <row r="205" spans="1:7" x14ac:dyDescent="0.25">
      <c r="A205" s="565">
        <v>90</v>
      </c>
      <c r="B205" s="490" t="s">
        <v>368</v>
      </c>
      <c r="C205" s="491">
        <v>1992</v>
      </c>
      <c r="D205" s="20">
        <v>46</v>
      </c>
      <c r="E205" s="19">
        <v>27</v>
      </c>
      <c r="F205" s="42"/>
      <c r="G205" s="47" t="e">
        <f t="shared" si="4"/>
        <v>#NUM!</v>
      </c>
    </row>
    <row r="206" spans="1:7" x14ac:dyDescent="0.25">
      <c r="A206" s="565">
        <v>91</v>
      </c>
      <c r="B206" s="490" t="s">
        <v>384</v>
      </c>
      <c r="C206" s="491">
        <v>1695</v>
      </c>
      <c r="D206" s="20">
        <v>40</v>
      </c>
      <c r="E206" s="19"/>
      <c r="F206" s="42"/>
      <c r="G206" s="47" t="e">
        <f t="shared" si="4"/>
        <v>#NUM!</v>
      </c>
    </row>
    <row r="207" spans="1:7" x14ac:dyDescent="0.25">
      <c r="A207" s="565">
        <v>92</v>
      </c>
      <c r="B207" s="490" t="s">
        <v>385</v>
      </c>
      <c r="C207" s="491">
        <v>1703</v>
      </c>
      <c r="D207" s="16">
        <v>22</v>
      </c>
      <c r="E207" s="19">
        <v>32</v>
      </c>
      <c r="F207" s="42"/>
      <c r="G207" s="47" t="e">
        <f t="shared" si="4"/>
        <v>#NUM!</v>
      </c>
    </row>
    <row r="208" spans="1:7" x14ac:dyDescent="0.25">
      <c r="A208" s="565">
        <v>93</v>
      </c>
      <c r="B208" s="490" t="s">
        <v>122</v>
      </c>
      <c r="C208" s="491">
        <v>4011</v>
      </c>
      <c r="D208" s="488">
        <v>268</v>
      </c>
      <c r="E208" s="19">
        <v>256</v>
      </c>
      <c r="F208" s="42"/>
      <c r="G208" s="47" t="e">
        <f t="shared" si="4"/>
        <v>#NUM!</v>
      </c>
    </row>
    <row r="209" spans="1:7" x14ac:dyDescent="0.25">
      <c r="A209" s="565">
        <v>94</v>
      </c>
      <c r="B209" s="600" t="s">
        <v>387</v>
      </c>
      <c r="C209" s="491">
        <v>3970</v>
      </c>
      <c r="D209" s="20">
        <v>230</v>
      </c>
      <c r="E209" s="19"/>
      <c r="F209" s="42"/>
      <c r="G209" s="47" t="e">
        <f t="shared" si="4"/>
        <v>#NUM!</v>
      </c>
    </row>
    <row r="210" spans="1:7" x14ac:dyDescent="0.25">
      <c r="A210" s="565">
        <v>95</v>
      </c>
      <c r="B210" s="600" t="s">
        <v>388</v>
      </c>
      <c r="C210" s="491">
        <v>1685</v>
      </c>
      <c r="D210" s="20">
        <v>226</v>
      </c>
      <c r="E210" s="19"/>
      <c r="F210" s="42"/>
      <c r="G210" s="47" t="e">
        <f t="shared" si="4"/>
        <v>#NUM!</v>
      </c>
    </row>
    <row r="211" spans="1:7" x14ac:dyDescent="0.25">
      <c r="A211" s="565">
        <v>96</v>
      </c>
      <c r="B211" s="600" t="s">
        <v>389</v>
      </c>
      <c r="C211" s="491">
        <v>1666</v>
      </c>
      <c r="D211" s="20">
        <v>226</v>
      </c>
      <c r="E211" s="19"/>
      <c r="F211" s="42"/>
      <c r="G211" s="47" t="e">
        <f t="shared" si="4"/>
        <v>#NUM!</v>
      </c>
    </row>
    <row r="212" spans="1:7" x14ac:dyDescent="0.25">
      <c r="A212" s="565">
        <v>97</v>
      </c>
      <c r="B212" s="600" t="s">
        <v>391</v>
      </c>
      <c r="C212" s="491">
        <v>1652</v>
      </c>
      <c r="D212" s="20">
        <v>184</v>
      </c>
      <c r="E212" s="19">
        <v>186</v>
      </c>
      <c r="F212" s="42"/>
      <c r="G212" s="47" t="e">
        <f t="shared" si="4"/>
        <v>#NUM!</v>
      </c>
    </row>
    <row r="213" spans="1:7" x14ac:dyDescent="0.25">
      <c r="A213" s="565">
        <v>98</v>
      </c>
      <c r="B213" s="600" t="s">
        <v>170</v>
      </c>
      <c r="C213" s="491">
        <v>1984</v>
      </c>
      <c r="D213" s="20">
        <v>149</v>
      </c>
      <c r="E213" s="19"/>
      <c r="F213" s="42"/>
      <c r="G213" s="47" t="e">
        <f t="shared" si="4"/>
        <v>#NUM!</v>
      </c>
    </row>
    <row r="214" spans="1:7" x14ac:dyDescent="0.25">
      <c r="A214" s="565">
        <v>99</v>
      </c>
      <c r="B214" s="600" t="s">
        <v>392</v>
      </c>
      <c r="C214" s="491">
        <v>1746</v>
      </c>
      <c r="D214" s="20">
        <v>78</v>
      </c>
      <c r="E214" s="19"/>
      <c r="F214" s="42"/>
      <c r="G214" s="47" t="e">
        <f t="shared" si="4"/>
        <v>#NUM!</v>
      </c>
    </row>
    <row r="215" spans="1:7" x14ac:dyDescent="0.25">
      <c r="A215" s="565">
        <v>100</v>
      </c>
      <c r="B215" s="600" t="s">
        <v>393</v>
      </c>
      <c r="C215" s="491">
        <v>7070</v>
      </c>
      <c r="D215" s="20">
        <v>78</v>
      </c>
      <c r="E215" s="19"/>
      <c r="F215" s="42"/>
      <c r="G215" s="47" t="e">
        <f t="shared" si="4"/>
        <v>#NUM!</v>
      </c>
    </row>
    <row r="216" spans="1:7" x14ac:dyDescent="0.25">
      <c r="A216" s="565">
        <v>101</v>
      </c>
      <c r="B216" s="490" t="s">
        <v>390</v>
      </c>
      <c r="C216" s="491">
        <v>4430</v>
      </c>
      <c r="D216" s="488">
        <v>218</v>
      </c>
      <c r="E216" s="19"/>
      <c r="F216" s="42"/>
      <c r="G216" s="47" t="e">
        <f t="shared" si="4"/>
        <v>#NUM!</v>
      </c>
    </row>
    <row r="217" spans="1:7" x14ac:dyDescent="0.25">
      <c r="A217" s="565">
        <v>102</v>
      </c>
      <c r="B217" s="490" t="s">
        <v>708</v>
      </c>
      <c r="C217" s="491"/>
      <c r="D217" s="2"/>
      <c r="E217" s="19">
        <v>263</v>
      </c>
      <c r="F217" s="42"/>
      <c r="G217" s="47" t="e">
        <f t="shared" si="4"/>
        <v>#NUM!</v>
      </c>
    </row>
    <row r="218" spans="1:7" x14ac:dyDescent="0.25">
      <c r="A218" s="565">
        <v>103</v>
      </c>
      <c r="B218" s="490" t="s">
        <v>164</v>
      </c>
      <c r="C218" s="491"/>
      <c r="D218" s="2"/>
      <c r="E218" s="19">
        <v>250</v>
      </c>
      <c r="F218" s="42"/>
      <c r="G218" s="47" t="e">
        <f t="shared" si="4"/>
        <v>#NUM!</v>
      </c>
    </row>
    <row r="219" spans="1:7" x14ac:dyDescent="0.25">
      <c r="A219" s="565">
        <v>104</v>
      </c>
      <c r="B219" s="490" t="s">
        <v>161</v>
      </c>
      <c r="C219" s="491"/>
      <c r="D219" s="2"/>
      <c r="E219" s="19">
        <v>236</v>
      </c>
      <c r="F219" s="42"/>
      <c r="G219" s="47" t="e">
        <f t="shared" si="4"/>
        <v>#NUM!</v>
      </c>
    </row>
    <row r="220" spans="1:7" x14ac:dyDescent="0.25">
      <c r="A220" s="565">
        <v>105</v>
      </c>
      <c r="B220" s="490" t="s">
        <v>167</v>
      </c>
      <c r="C220" s="491"/>
      <c r="D220" s="2"/>
      <c r="E220" s="19">
        <v>193</v>
      </c>
      <c r="F220" s="42"/>
      <c r="G220" s="47" t="e">
        <f t="shared" si="4"/>
        <v>#NUM!</v>
      </c>
    </row>
    <row r="221" spans="1:7" x14ac:dyDescent="0.25">
      <c r="A221" s="565">
        <v>106</v>
      </c>
      <c r="B221" s="490" t="s">
        <v>739</v>
      </c>
      <c r="C221" s="491"/>
      <c r="D221" s="2"/>
      <c r="E221" s="19">
        <v>148</v>
      </c>
      <c r="F221" s="42"/>
      <c r="G221" s="47" t="e">
        <f t="shared" si="4"/>
        <v>#NUM!</v>
      </c>
    </row>
    <row r="222" spans="1:7" x14ac:dyDescent="0.25">
      <c r="A222" s="565">
        <v>107</v>
      </c>
      <c r="B222" s="490" t="s">
        <v>740</v>
      </c>
      <c r="C222" s="491"/>
      <c r="D222" s="2"/>
      <c r="E222" s="19">
        <v>62</v>
      </c>
      <c r="F222" s="42"/>
      <c r="G222" s="47" t="e">
        <f t="shared" si="4"/>
        <v>#NUM!</v>
      </c>
    </row>
    <row r="223" spans="1:7" x14ac:dyDescent="0.25">
      <c r="A223" s="565">
        <v>108</v>
      </c>
      <c r="B223" s="490" t="s">
        <v>741</v>
      </c>
      <c r="C223" s="491"/>
      <c r="D223" s="2"/>
      <c r="E223" s="19">
        <v>10</v>
      </c>
      <c r="F223" s="42"/>
      <c r="G223" s="47" t="e">
        <f t="shared" si="4"/>
        <v>#NUM!</v>
      </c>
    </row>
    <row r="224" spans="1:7" x14ac:dyDescent="0.25">
      <c r="A224" s="565">
        <v>109</v>
      </c>
      <c r="B224" s="490" t="s">
        <v>718</v>
      </c>
      <c r="C224" s="491"/>
      <c r="D224" s="2"/>
      <c r="E224" s="19">
        <v>247</v>
      </c>
      <c r="F224" s="42"/>
      <c r="G224" s="47" t="e">
        <f t="shared" si="4"/>
        <v>#NUM!</v>
      </c>
    </row>
    <row r="225" spans="1:7" x14ac:dyDescent="0.25">
      <c r="A225" s="565">
        <v>110</v>
      </c>
      <c r="B225" s="490" t="s">
        <v>252</v>
      </c>
      <c r="C225" s="491"/>
      <c r="D225" s="2"/>
      <c r="E225" s="19">
        <v>247</v>
      </c>
      <c r="F225" s="42"/>
      <c r="G225" s="47" t="e">
        <f t="shared" si="4"/>
        <v>#NUM!</v>
      </c>
    </row>
    <row r="226" spans="1:7" x14ac:dyDescent="0.25">
      <c r="A226" s="565">
        <v>111</v>
      </c>
      <c r="B226" s="490" t="s">
        <v>138</v>
      </c>
      <c r="C226" s="491"/>
      <c r="D226" s="2"/>
      <c r="E226" s="19">
        <v>232</v>
      </c>
      <c r="F226" s="42"/>
      <c r="G226" s="47" t="e">
        <f t="shared" si="4"/>
        <v>#NUM!</v>
      </c>
    </row>
    <row r="227" spans="1:7" x14ac:dyDescent="0.25">
      <c r="A227" s="565">
        <v>112</v>
      </c>
      <c r="B227" s="490" t="s">
        <v>750</v>
      </c>
      <c r="C227" s="491"/>
      <c r="D227" s="2"/>
      <c r="E227" s="19">
        <v>215</v>
      </c>
      <c r="F227" s="42"/>
      <c r="G227" s="47" t="e">
        <f t="shared" si="4"/>
        <v>#NUM!</v>
      </c>
    </row>
    <row r="228" spans="1:7" x14ac:dyDescent="0.25">
      <c r="A228" s="565">
        <v>113</v>
      </c>
      <c r="B228" s="490" t="s">
        <v>751</v>
      </c>
      <c r="C228" s="491"/>
      <c r="D228" s="2"/>
      <c r="E228" s="19">
        <v>213</v>
      </c>
      <c r="F228" s="42"/>
      <c r="G228" s="47" t="e">
        <f t="shared" si="4"/>
        <v>#NUM!</v>
      </c>
    </row>
    <row r="229" spans="1:7" x14ac:dyDescent="0.25">
      <c r="A229" s="565">
        <v>114</v>
      </c>
      <c r="B229" s="490" t="s">
        <v>195</v>
      </c>
      <c r="C229" s="491"/>
      <c r="D229" s="2"/>
      <c r="E229" s="19">
        <v>201</v>
      </c>
      <c r="F229" s="42"/>
      <c r="G229" s="47" t="e">
        <f t="shared" si="4"/>
        <v>#NUM!</v>
      </c>
    </row>
    <row r="230" spans="1:7" x14ac:dyDescent="0.25">
      <c r="A230" s="565">
        <v>115</v>
      </c>
      <c r="B230" s="490" t="s">
        <v>754</v>
      </c>
      <c r="C230" s="491"/>
      <c r="D230" s="2"/>
      <c r="E230" s="19">
        <v>195</v>
      </c>
      <c r="F230" s="42"/>
      <c r="G230" s="47" t="e">
        <f t="shared" si="4"/>
        <v>#NUM!</v>
      </c>
    </row>
    <row r="231" spans="1:7" x14ac:dyDescent="0.25">
      <c r="A231" s="565">
        <v>116</v>
      </c>
      <c r="B231" s="490" t="s">
        <v>213</v>
      </c>
      <c r="C231" s="491"/>
      <c r="D231" s="2"/>
      <c r="E231" s="19">
        <v>194</v>
      </c>
      <c r="F231" s="42"/>
      <c r="G231" s="47" t="e">
        <f t="shared" si="4"/>
        <v>#NUM!</v>
      </c>
    </row>
    <row r="232" spans="1:7" x14ac:dyDescent="0.25">
      <c r="A232" s="565">
        <v>117</v>
      </c>
      <c r="B232" s="2" t="s">
        <v>755</v>
      </c>
      <c r="C232" s="19"/>
      <c r="D232" s="2"/>
      <c r="E232" s="19">
        <v>193</v>
      </c>
      <c r="F232" s="42"/>
      <c r="G232" s="47" t="e">
        <f t="shared" si="4"/>
        <v>#NUM!</v>
      </c>
    </row>
    <row r="233" spans="1:7" x14ac:dyDescent="0.25">
      <c r="A233" s="565">
        <v>118</v>
      </c>
      <c r="B233" s="2" t="s">
        <v>210</v>
      </c>
      <c r="C233" s="19"/>
      <c r="D233" s="2"/>
      <c r="E233" s="19">
        <v>189</v>
      </c>
      <c r="F233" s="42"/>
      <c r="G233" s="47" t="e">
        <f t="shared" si="4"/>
        <v>#NUM!</v>
      </c>
    </row>
    <row r="234" spans="1:7" x14ac:dyDescent="0.25">
      <c r="A234" s="565">
        <v>119</v>
      </c>
      <c r="B234" s="2" t="s">
        <v>757</v>
      </c>
      <c r="C234" s="19"/>
      <c r="D234" s="2"/>
      <c r="E234" s="19">
        <v>157</v>
      </c>
      <c r="F234" s="42"/>
      <c r="G234" s="47" t="e">
        <f t="shared" si="4"/>
        <v>#NUM!</v>
      </c>
    </row>
    <row r="235" spans="1:7" x14ac:dyDescent="0.25">
      <c r="A235" s="565">
        <v>120</v>
      </c>
      <c r="B235" s="2" t="s">
        <v>758</v>
      </c>
      <c r="C235" s="19"/>
      <c r="D235" s="2"/>
      <c r="E235" s="19">
        <v>155</v>
      </c>
      <c r="F235" s="42"/>
      <c r="G235" s="47" t="e">
        <f t="shared" si="4"/>
        <v>#NUM!</v>
      </c>
    </row>
    <row r="236" spans="1:7" x14ac:dyDescent="0.25">
      <c r="A236" s="565">
        <v>121</v>
      </c>
      <c r="B236" s="2" t="s">
        <v>760</v>
      </c>
      <c r="C236" s="19"/>
      <c r="D236" s="2"/>
      <c r="E236" s="19">
        <v>151</v>
      </c>
      <c r="F236" s="42"/>
      <c r="G236" s="47" t="e">
        <f t="shared" si="4"/>
        <v>#NUM!</v>
      </c>
    </row>
    <row r="237" spans="1:7" x14ac:dyDescent="0.25">
      <c r="A237" s="565">
        <v>122</v>
      </c>
      <c r="B237" s="2" t="s">
        <v>581</v>
      </c>
      <c r="C237" s="19"/>
      <c r="D237" s="2"/>
      <c r="E237" s="19">
        <v>142</v>
      </c>
      <c r="F237" s="42"/>
      <c r="G237" s="47" t="e">
        <f t="shared" si="4"/>
        <v>#NUM!</v>
      </c>
    </row>
    <row r="238" spans="1:7" x14ac:dyDescent="0.25">
      <c r="A238" s="565">
        <v>123</v>
      </c>
      <c r="B238" s="2" t="s">
        <v>763</v>
      </c>
      <c r="C238" s="19"/>
      <c r="D238" s="2"/>
      <c r="E238" s="19">
        <v>91</v>
      </c>
      <c r="F238" s="42"/>
      <c r="G238" s="47" t="e">
        <f t="shared" si="4"/>
        <v>#NUM!</v>
      </c>
    </row>
    <row r="239" spans="1:7" x14ac:dyDescent="0.25">
      <c r="A239" s="565">
        <v>124</v>
      </c>
      <c r="B239" s="2" t="s">
        <v>764</v>
      </c>
      <c r="C239" s="19"/>
      <c r="D239" s="2"/>
      <c r="E239" s="19">
        <v>73</v>
      </c>
      <c r="F239" s="42"/>
      <c r="G239" s="47" t="e">
        <f t="shared" si="4"/>
        <v>#NUM!</v>
      </c>
    </row>
    <row r="240" spans="1:7" x14ac:dyDescent="0.25">
      <c r="A240" s="565">
        <v>125</v>
      </c>
      <c r="B240" s="2" t="s">
        <v>766</v>
      </c>
      <c r="C240" s="19"/>
      <c r="D240" s="2"/>
      <c r="E240" s="19">
        <v>264</v>
      </c>
      <c r="F240" s="42"/>
      <c r="G240" s="47" t="e">
        <f t="shared" si="4"/>
        <v>#NUM!</v>
      </c>
    </row>
    <row r="241" spans="1:7" x14ac:dyDescent="0.25">
      <c r="A241" s="565">
        <v>126</v>
      </c>
      <c r="B241" s="2" t="s">
        <v>184</v>
      </c>
      <c r="C241" s="19"/>
      <c r="D241" s="2"/>
      <c r="E241" s="19">
        <v>227</v>
      </c>
      <c r="F241" s="42"/>
      <c r="G241" s="47" t="e">
        <f t="shared" si="4"/>
        <v>#NUM!</v>
      </c>
    </row>
    <row r="242" spans="1:7" x14ac:dyDescent="0.25">
      <c r="A242" s="565">
        <v>127</v>
      </c>
      <c r="B242" s="2" t="s">
        <v>768</v>
      </c>
      <c r="C242" s="19"/>
      <c r="D242" s="2"/>
      <c r="E242" s="19">
        <v>250</v>
      </c>
      <c r="F242" s="42"/>
      <c r="G242" s="47" t="e">
        <f t="shared" si="4"/>
        <v>#NUM!</v>
      </c>
    </row>
    <row r="243" spans="1:7" x14ac:dyDescent="0.25">
      <c r="A243" s="565">
        <v>128</v>
      </c>
      <c r="B243" s="2" t="s">
        <v>268</v>
      </c>
      <c r="C243" s="19"/>
      <c r="D243" s="2"/>
      <c r="E243" s="19">
        <v>245</v>
      </c>
      <c r="F243" s="42"/>
      <c r="G243" s="47" t="e">
        <f t="shared" si="4"/>
        <v>#NUM!</v>
      </c>
    </row>
    <row r="244" spans="1:7" x14ac:dyDescent="0.25">
      <c r="A244" s="565">
        <v>129</v>
      </c>
      <c r="B244" s="2" t="s">
        <v>540</v>
      </c>
      <c r="C244" s="19"/>
      <c r="D244" s="2"/>
      <c r="E244" s="19">
        <v>208</v>
      </c>
      <c r="F244" s="42"/>
      <c r="G244" s="47" t="e">
        <f t="shared" si="4"/>
        <v>#NUM!</v>
      </c>
    </row>
    <row r="245" spans="1:7" x14ac:dyDescent="0.25">
      <c r="A245" s="565">
        <v>130</v>
      </c>
      <c r="B245" s="2" t="s">
        <v>770</v>
      </c>
      <c r="C245" s="19"/>
      <c r="D245" s="2"/>
      <c r="E245" s="19">
        <v>175</v>
      </c>
      <c r="F245" s="42"/>
      <c r="G245" s="47" t="e">
        <f t="shared" ref="G245:G302" si="5">(LARGE(D245:F245,1)+LARGE(D245:F245,2)+LARGE(D245:F245,3))</f>
        <v>#NUM!</v>
      </c>
    </row>
    <row r="246" spans="1:7" x14ac:dyDescent="0.25">
      <c r="A246" s="565">
        <v>131</v>
      </c>
      <c r="B246" s="2" t="s">
        <v>634</v>
      </c>
      <c r="C246" s="19"/>
      <c r="D246" s="2"/>
      <c r="E246" s="19">
        <v>146</v>
      </c>
      <c r="F246" s="42"/>
      <c r="G246" s="47" t="e">
        <f t="shared" si="5"/>
        <v>#NUM!</v>
      </c>
    </row>
    <row r="247" spans="1:7" x14ac:dyDescent="0.25">
      <c r="A247" s="565">
        <v>132</v>
      </c>
      <c r="B247" s="2" t="s">
        <v>771</v>
      </c>
      <c r="C247" s="19"/>
      <c r="D247" s="2"/>
      <c r="E247" s="19">
        <v>62</v>
      </c>
      <c r="F247" s="42"/>
      <c r="G247" s="47" t="e">
        <f t="shared" si="5"/>
        <v>#NUM!</v>
      </c>
    </row>
    <row r="248" spans="1:7" x14ac:dyDescent="0.25">
      <c r="A248" s="565">
        <v>133</v>
      </c>
      <c r="B248" s="2"/>
      <c r="C248" s="19"/>
      <c r="D248" s="2"/>
      <c r="E248" s="19"/>
      <c r="F248" s="42"/>
      <c r="G248" s="47" t="e">
        <f t="shared" si="5"/>
        <v>#NUM!</v>
      </c>
    </row>
    <row r="249" spans="1:7" x14ac:dyDescent="0.25">
      <c r="A249" s="565">
        <v>134</v>
      </c>
      <c r="B249" s="2"/>
      <c r="C249" s="19"/>
      <c r="D249" s="2"/>
      <c r="E249" s="19"/>
      <c r="F249" s="42"/>
      <c r="G249" s="47" t="e">
        <f t="shared" si="5"/>
        <v>#NUM!</v>
      </c>
    </row>
    <row r="250" spans="1:7" x14ac:dyDescent="0.25">
      <c r="A250" s="565">
        <v>135</v>
      </c>
      <c r="B250" s="2"/>
      <c r="C250" s="19"/>
      <c r="D250" s="2"/>
      <c r="E250" s="19"/>
      <c r="F250" s="42"/>
      <c r="G250" s="47" t="e">
        <f t="shared" si="5"/>
        <v>#NUM!</v>
      </c>
    </row>
    <row r="251" spans="1:7" x14ac:dyDescent="0.25">
      <c r="A251" s="565">
        <v>136</v>
      </c>
      <c r="B251" s="2"/>
      <c r="C251" s="19"/>
      <c r="D251" s="2"/>
      <c r="E251" s="19"/>
      <c r="F251" s="42"/>
      <c r="G251" s="47" t="e">
        <f t="shared" si="5"/>
        <v>#NUM!</v>
      </c>
    </row>
    <row r="252" spans="1:7" x14ac:dyDescent="0.25">
      <c r="A252" s="565">
        <v>137</v>
      </c>
      <c r="B252" s="2"/>
      <c r="C252" s="19"/>
      <c r="D252" s="2"/>
      <c r="E252" s="19"/>
      <c r="F252" s="42"/>
      <c r="G252" s="47" t="e">
        <f t="shared" si="5"/>
        <v>#NUM!</v>
      </c>
    </row>
    <row r="253" spans="1:7" x14ac:dyDescent="0.25">
      <c r="A253" s="565">
        <v>138</v>
      </c>
      <c r="B253" s="2"/>
      <c r="C253" s="19"/>
      <c r="D253" s="2"/>
      <c r="E253" s="19"/>
      <c r="F253" s="42"/>
      <c r="G253" s="47" t="e">
        <f t="shared" si="5"/>
        <v>#NUM!</v>
      </c>
    </row>
    <row r="254" spans="1:7" x14ac:dyDescent="0.25">
      <c r="A254" s="565">
        <v>139</v>
      </c>
      <c r="B254" s="2"/>
      <c r="C254" s="19"/>
      <c r="D254" s="2"/>
      <c r="E254" s="19"/>
      <c r="F254" s="42"/>
      <c r="G254" s="47" t="e">
        <f t="shared" si="5"/>
        <v>#NUM!</v>
      </c>
    </row>
    <row r="255" spans="1:7" x14ac:dyDescent="0.25">
      <c r="A255" s="565">
        <v>140</v>
      </c>
      <c r="B255" s="2"/>
      <c r="C255" s="19"/>
      <c r="D255" s="2"/>
      <c r="E255" s="19"/>
      <c r="F255" s="42"/>
      <c r="G255" s="47" t="e">
        <f t="shared" si="5"/>
        <v>#NUM!</v>
      </c>
    </row>
    <row r="256" spans="1:7" x14ac:dyDescent="0.25">
      <c r="A256" s="565">
        <v>141</v>
      </c>
      <c r="B256" s="2"/>
      <c r="C256" s="19"/>
      <c r="D256" s="2"/>
      <c r="E256" s="19"/>
      <c r="F256" s="42"/>
      <c r="G256" s="47" t="e">
        <f t="shared" si="5"/>
        <v>#NUM!</v>
      </c>
    </row>
    <row r="257" spans="1:7" x14ac:dyDescent="0.25">
      <c r="A257" s="565">
        <v>142</v>
      </c>
      <c r="B257" s="2"/>
      <c r="C257" s="19"/>
      <c r="D257" s="2"/>
      <c r="E257" s="19"/>
      <c r="F257" s="42"/>
      <c r="G257" s="47" t="e">
        <f t="shared" si="5"/>
        <v>#NUM!</v>
      </c>
    </row>
    <row r="258" spans="1:7" x14ac:dyDescent="0.25">
      <c r="A258" s="565">
        <v>143</v>
      </c>
      <c r="B258" s="2"/>
      <c r="C258" s="19"/>
      <c r="D258" s="2"/>
      <c r="E258" s="19"/>
      <c r="F258" s="42"/>
      <c r="G258" s="47" t="e">
        <f t="shared" si="5"/>
        <v>#NUM!</v>
      </c>
    </row>
    <row r="259" spans="1:7" x14ac:dyDescent="0.25">
      <c r="A259" s="565">
        <v>144</v>
      </c>
      <c r="B259" s="2"/>
      <c r="C259" s="19"/>
      <c r="D259" s="2"/>
      <c r="E259" s="19"/>
      <c r="F259" s="42"/>
      <c r="G259" s="47" t="e">
        <f t="shared" si="5"/>
        <v>#NUM!</v>
      </c>
    </row>
    <row r="260" spans="1:7" x14ac:dyDescent="0.25">
      <c r="A260" s="565">
        <v>145</v>
      </c>
      <c r="B260" s="2"/>
      <c r="C260" s="19"/>
      <c r="D260" s="2"/>
      <c r="E260" s="19"/>
      <c r="F260" s="42"/>
      <c r="G260" s="47" t="e">
        <f t="shared" si="5"/>
        <v>#NUM!</v>
      </c>
    </row>
    <row r="261" spans="1:7" x14ac:dyDescent="0.25">
      <c r="A261" s="565">
        <v>146</v>
      </c>
      <c r="B261" s="2"/>
      <c r="C261" s="19"/>
      <c r="D261" s="2"/>
      <c r="E261" s="19"/>
      <c r="F261" s="42"/>
      <c r="G261" s="47" t="e">
        <f t="shared" si="5"/>
        <v>#NUM!</v>
      </c>
    </row>
    <row r="262" spans="1:7" x14ac:dyDescent="0.25">
      <c r="A262" s="565">
        <v>147</v>
      </c>
      <c r="B262" s="2"/>
      <c r="C262" s="19"/>
      <c r="D262" s="2"/>
      <c r="E262" s="19"/>
      <c r="F262" s="42"/>
      <c r="G262" s="47" t="e">
        <f t="shared" si="5"/>
        <v>#NUM!</v>
      </c>
    </row>
    <row r="263" spans="1:7" x14ac:dyDescent="0.25">
      <c r="A263" s="565">
        <v>148</v>
      </c>
      <c r="B263" s="2"/>
      <c r="C263" s="19"/>
      <c r="D263" s="2"/>
      <c r="E263" s="19"/>
      <c r="F263" s="42"/>
      <c r="G263" s="47" t="e">
        <f t="shared" si="5"/>
        <v>#NUM!</v>
      </c>
    </row>
    <row r="264" spans="1:7" x14ac:dyDescent="0.25">
      <c r="A264" s="565">
        <v>149</v>
      </c>
      <c r="B264" s="2"/>
      <c r="C264" s="19"/>
      <c r="D264" s="2"/>
      <c r="E264" s="19"/>
      <c r="F264" s="42"/>
      <c r="G264" s="47" t="e">
        <f t="shared" si="5"/>
        <v>#NUM!</v>
      </c>
    </row>
    <row r="265" spans="1:7" x14ac:dyDescent="0.25">
      <c r="A265" s="565">
        <v>150</v>
      </c>
      <c r="B265" s="2"/>
      <c r="C265" s="19"/>
      <c r="D265" s="2"/>
      <c r="E265" s="19"/>
      <c r="F265" s="42"/>
      <c r="G265" s="47" t="e">
        <f t="shared" si="5"/>
        <v>#NUM!</v>
      </c>
    </row>
    <row r="266" spans="1:7" x14ac:dyDescent="0.25">
      <c r="A266" s="565">
        <v>151</v>
      </c>
      <c r="B266" s="2"/>
      <c r="C266" s="19"/>
      <c r="D266" s="2"/>
      <c r="E266" s="19"/>
      <c r="F266" s="42"/>
      <c r="G266" s="47" t="e">
        <f t="shared" si="5"/>
        <v>#NUM!</v>
      </c>
    </row>
    <row r="267" spans="1:7" x14ac:dyDescent="0.25">
      <c r="A267" s="565">
        <v>152</v>
      </c>
      <c r="B267" s="2"/>
      <c r="C267" s="19"/>
      <c r="D267" s="2"/>
      <c r="E267" s="19"/>
      <c r="F267" s="42"/>
      <c r="G267" s="47" t="e">
        <f t="shared" si="5"/>
        <v>#NUM!</v>
      </c>
    </row>
    <row r="268" spans="1:7" x14ac:dyDescent="0.25">
      <c r="A268" s="565">
        <v>153</v>
      </c>
      <c r="B268" s="2"/>
      <c r="C268" s="19"/>
      <c r="D268" s="2"/>
      <c r="E268" s="19"/>
      <c r="F268" s="42"/>
      <c r="G268" s="47" t="e">
        <f t="shared" si="5"/>
        <v>#NUM!</v>
      </c>
    </row>
    <row r="269" spans="1:7" x14ac:dyDescent="0.25">
      <c r="A269" s="565">
        <v>154</v>
      </c>
      <c r="B269" s="2"/>
      <c r="C269" s="19"/>
      <c r="D269" s="2"/>
      <c r="E269" s="19"/>
      <c r="F269" s="42"/>
      <c r="G269" s="47" t="e">
        <f t="shared" si="5"/>
        <v>#NUM!</v>
      </c>
    </row>
    <row r="270" spans="1:7" x14ac:dyDescent="0.25">
      <c r="A270" s="565">
        <v>155</v>
      </c>
      <c r="B270" s="2"/>
      <c r="C270" s="19"/>
      <c r="D270" s="2"/>
      <c r="E270" s="19"/>
      <c r="F270" s="42"/>
      <c r="G270" s="47" t="e">
        <f t="shared" si="5"/>
        <v>#NUM!</v>
      </c>
    </row>
    <row r="271" spans="1:7" x14ac:dyDescent="0.25">
      <c r="A271" s="565">
        <v>156</v>
      </c>
      <c r="B271" s="2"/>
      <c r="C271" s="19"/>
      <c r="D271" s="2"/>
      <c r="E271" s="19"/>
      <c r="F271" s="42"/>
      <c r="G271" s="47" t="e">
        <f t="shared" si="5"/>
        <v>#NUM!</v>
      </c>
    </row>
    <row r="272" spans="1:7" x14ac:dyDescent="0.25">
      <c r="A272" s="565">
        <v>157</v>
      </c>
      <c r="B272" s="2"/>
      <c r="C272" s="19"/>
      <c r="D272" s="2"/>
      <c r="E272" s="19"/>
      <c r="F272" s="42"/>
      <c r="G272" s="47" t="e">
        <f t="shared" si="5"/>
        <v>#NUM!</v>
      </c>
    </row>
    <row r="273" spans="1:7" x14ac:dyDescent="0.25">
      <c r="A273" s="565">
        <v>158</v>
      </c>
      <c r="B273" s="2"/>
      <c r="C273" s="19"/>
      <c r="D273" s="2"/>
      <c r="E273" s="19"/>
      <c r="F273" s="42"/>
      <c r="G273" s="47" t="e">
        <f t="shared" si="5"/>
        <v>#NUM!</v>
      </c>
    </row>
    <row r="274" spans="1:7" x14ac:dyDescent="0.25">
      <c r="A274" s="565">
        <v>159</v>
      </c>
      <c r="B274" s="2"/>
      <c r="C274" s="19"/>
      <c r="D274" s="2"/>
      <c r="E274" s="19"/>
      <c r="F274" s="42"/>
      <c r="G274" s="47" t="e">
        <f t="shared" si="5"/>
        <v>#NUM!</v>
      </c>
    </row>
    <row r="275" spans="1:7" x14ac:dyDescent="0.25">
      <c r="A275" s="565">
        <v>160</v>
      </c>
      <c r="B275" s="2"/>
      <c r="C275" s="19"/>
      <c r="D275" s="2"/>
      <c r="E275" s="19"/>
      <c r="F275" s="42"/>
      <c r="G275" s="47" t="e">
        <f t="shared" si="5"/>
        <v>#NUM!</v>
      </c>
    </row>
    <row r="276" spans="1:7" x14ac:dyDescent="0.25">
      <c r="A276" s="565">
        <v>161</v>
      </c>
      <c r="B276" s="2"/>
      <c r="C276" s="19"/>
      <c r="D276" s="2"/>
      <c r="E276" s="19"/>
      <c r="F276" s="42"/>
      <c r="G276" s="47" t="e">
        <f t="shared" si="5"/>
        <v>#NUM!</v>
      </c>
    </row>
    <row r="277" spans="1:7" x14ac:dyDescent="0.25">
      <c r="A277" s="565">
        <v>162</v>
      </c>
      <c r="B277" s="2"/>
      <c r="C277" s="19"/>
      <c r="D277" s="2"/>
      <c r="E277" s="19"/>
      <c r="F277" s="42"/>
      <c r="G277" s="47" t="e">
        <f t="shared" si="5"/>
        <v>#NUM!</v>
      </c>
    </row>
    <row r="278" spans="1:7" x14ac:dyDescent="0.25">
      <c r="A278" s="565">
        <v>163</v>
      </c>
      <c r="B278" s="2"/>
      <c r="C278" s="19"/>
      <c r="D278" s="2"/>
      <c r="E278" s="19"/>
      <c r="F278" s="42"/>
      <c r="G278" s="47" t="e">
        <f t="shared" si="5"/>
        <v>#NUM!</v>
      </c>
    </row>
    <row r="279" spans="1:7" x14ac:dyDescent="0.25">
      <c r="A279" s="565">
        <v>164</v>
      </c>
      <c r="B279" s="2"/>
      <c r="C279" s="19"/>
      <c r="D279" s="2"/>
      <c r="E279" s="19"/>
      <c r="F279" s="42"/>
      <c r="G279" s="47" t="e">
        <f t="shared" si="5"/>
        <v>#NUM!</v>
      </c>
    </row>
    <row r="280" spans="1:7" x14ac:dyDescent="0.25">
      <c r="A280" s="565">
        <v>165</v>
      </c>
      <c r="B280" s="2"/>
      <c r="C280" s="19"/>
      <c r="D280" s="2"/>
      <c r="E280" s="19"/>
      <c r="F280" s="42"/>
      <c r="G280" s="47" t="e">
        <f t="shared" si="5"/>
        <v>#NUM!</v>
      </c>
    </row>
    <row r="281" spans="1:7" x14ac:dyDescent="0.25">
      <c r="A281" s="565">
        <v>166</v>
      </c>
      <c r="B281" s="2"/>
      <c r="C281" s="19"/>
      <c r="D281" s="2"/>
      <c r="E281" s="19"/>
      <c r="F281" s="42"/>
      <c r="G281" s="47" t="e">
        <f t="shared" si="5"/>
        <v>#NUM!</v>
      </c>
    </row>
    <row r="282" spans="1:7" x14ac:dyDescent="0.25">
      <c r="A282" s="565">
        <v>167</v>
      </c>
      <c r="B282" s="2"/>
      <c r="C282" s="19"/>
      <c r="D282" s="2"/>
      <c r="E282" s="19"/>
      <c r="F282" s="42"/>
      <c r="G282" s="47" t="e">
        <f t="shared" si="5"/>
        <v>#NUM!</v>
      </c>
    </row>
    <row r="283" spans="1:7" x14ac:dyDescent="0.25">
      <c r="A283" s="565">
        <v>168</v>
      </c>
      <c r="B283" s="2"/>
      <c r="C283" s="19"/>
      <c r="D283" s="2"/>
      <c r="E283" s="19"/>
      <c r="F283" s="42"/>
      <c r="G283" s="47" t="e">
        <f t="shared" si="5"/>
        <v>#NUM!</v>
      </c>
    </row>
    <row r="284" spans="1:7" x14ac:dyDescent="0.25">
      <c r="A284" s="565">
        <v>169</v>
      </c>
      <c r="B284" s="2"/>
      <c r="C284" s="19"/>
      <c r="D284" s="2"/>
      <c r="E284" s="19"/>
      <c r="F284" s="42"/>
      <c r="G284" s="47" t="e">
        <f t="shared" si="5"/>
        <v>#NUM!</v>
      </c>
    </row>
    <row r="285" spans="1:7" x14ac:dyDescent="0.25">
      <c r="A285" s="565">
        <v>170</v>
      </c>
      <c r="B285" s="2"/>
      <c r="C285" s="19"/>
      <c r="D285" s="2"/>
      <c r="E285" s="19"/>
      <c r="F285" s="42"/>
      <c r="G285" s="47" t="e">
        <f t="shared" si="5"/>
        <v>#NUM!</v>
      </c>
    </row>
    <row r="286" spans="1:7" x14ac:dyDescent="0.25">
      <c r="A286" s="565">
        <v>171</v>
      </c>
      <c r="B286" s="2"/>
      <c r="C286" s="19"/>
      <c r="D286" s="2"/>
      <c r="E286" s="19"/>
      <c r="F286" s="42"/>
      <c r="G286" s="47" t="e">
        <f t="shared" si="5"/>
        <v>#NUM!</v>
      </c>
    </row>
    <row r="287" spans="1:7" x14ac:dyDescent="0.25">
      <c r="A287" s="565">
        <v>172</v>
      </c>
      <c r="B287" s="2"/>
      <c r="C287" s="19"/>
      <c r="D287" s="2"/>
      <c r="E287" s="19"/>
      <c r="F287" s="42"/>
      <c r="G287" s="47" t="e">
        <f t="shared" si="5"/>
        <v>#NUM!</v>
      </c>
    </row>
    <row r="288" spans="1:7" x14ac:dyDescent="0.25">
      <c r="A288" s="565">
        <v>173</v>
      </c>
      <c r="B288" s="2"/>
      <c r="C288" s="19"/>
      <c r="D288" s="2"/>
      <c r="E288" s="19"/>
      <c r="F288" s="42"/>
      <c r="G288" s="47" t="e">
        <f t="shared" si="5"/>
        <v>#NUM!</v>
      </c>
    </row>
    <row r="289" spans="1:7" x14ac:dyDescent="0.25">
      <c r="A289" s="565">
        <v>174</v>
      </c>
      <c r="B289" s="2"/>
      <c r="C289" s="19"/>
      <c r="D289" s="2"/>
      <c r="E289" s="19"/>
      <c r="F289" s="42"/>
      <c r="G289" s="47" t="e">
        <f t="shared" si="5"/>
        <v>#NUM!</v>
      </c>
    </row>
    <row r="290" spans="1:7" x14ac:dyDescent="0.25">
      <c r="A290" s="565">
        <v>175</v>
      </c>
      <c r="B290" s="2"/>
      <c r="C290" s="19"/>
      <c r="D290" s="2"/>
      <c r="E290" s="19"/>
      <c r="F290" s="42"/>
      <c r="G290" s="47" t="e">
        <f t="shared" si="5"/>
        <v>#NUM!</v>
      </c>
    </row>
    <row r="291" spans="1:7" x14ac:dyDescent="0.25">
      <c r="A291" s="565">
        <v>176</v>
      </c>
      <c r="B291" s="2"/>
      <c r="C291" s="19"/>
      <c r="D291" s="2"/>
      <c r="E291" s="19"/>
      <c r="F291" s="42"/>
      <c r="G291" s="47" t="e">
        <f t="shared" si="5"/>
        <v>#NUM!</v>
      </c>
    </row>
    <row r="292" spans="1:7" x14ac:dyDescent="0.25">
      <c r="A292" s="565">
        <v>177</v>
      </c>
      <c r="B292" s="2"/>
      <c r="C292" s="19"/>
      <c r="D292" s="2"/>
      <c r="E292" s="19"/>
      <c r="F292" s="42"/>
      <c r="G292" s="47" t="e">
        <f t="shared" si="5"/>
        <v>#NUM!</v>
      </c>
    </row>
    <row r="293" spans="1:7" x14ac:dyDescent="0.25">
      <c r="A293" s="565">
        <v>178</v>
      </c>
      <c r="B293" s="2"/>
      <c r="C293" s="19"/>
      <c r="D293" s="2"/>
      <c r="E293" s="19"/>
      <c r="F293" s="42"/>
      <c r="G293" s="47" t="e">
        <f t="shared" si="5"/>
        <v>#NUM!</v>
      </c>
    </row>
    <row r="294" spans="1:7" x14ac:dyDescent="0.25">
      <c r="A294" s="565">
        <v>179</v>
      </c>
      <c r="B294" s="2"/>
      <c r="C294" s="19"/>
      <c r="D294" s="2"/>
      <c r="E294" s="19"/>
      <c r="F294" s="42"/>
      <c r="G294" s="47" t="e">
        <f t="shared" si="5"/>
        <v>#NUM!</v>
      </c>
    </row>
    <row r="295" spans="1:7" x14ac:dyDescent="0.25">
      <c r="A295" s="565">
        <v>180</v>
      </c>
      <c r="B295" s="2"/>
      <c r="C295" s="19"/>
      <c r="D295" s="2"/>
      <c r="E295" s="19"/>
      <c r="F295" s="42"/>
      <c r="G295" s="47" t="e">
        <f t="shared" si="5"/>
        <v>#NUM!</v>
      </c>
    </row>
    <row r="296" spans="1:7" x14ac:dyDescent="0.25">
      <c r="A296" s="565">
        <v>181</v>
      </c>
      <c r="B296" s="2"/>
      <c r="C296" s="19"/>
      <c r="D296" s="2"/>
      <c r="E296" s="19"/>
      <c r="F296" s="42"/>
      <c r="G296" s="47" t="e">
        <f t="shared" si="5"/>
        <v>#NUM!</v>
      </c>
    </row>
    <row r="297" spans="1:7" x14ac:dyDescent="0.25">
      <c r="A297" s="565">
        <v>182</v>
      </c>
      <c r="B297" s="2"/>
      <c r="C297" s="19"/>
      <c r="D297" s="2"/>
      <c r="E297" s="19"/>
      <c r="F297" s="42"/>
      <c r="G297" s="47" t="e">
        <f t="shared" si="5"/>
        <v>#NUM!</v>
      </c>
    </row>
    <row r="298" spans="1:7" x14ac:dyDescent="0.25">
      <c r="A298" s="565">
        <v>183</v>
      </c>
      <c r="B298" s="2"/>
      <c r="C298" s="19"/>
      <c r="D298" s="2"/>
      <c r="E298" s="19"/>
      <c r="F298" s="42"/>
      <c r="G298" s="47" t="e">
        <f t="shared" si="5"/>
        <v>#NUM!</v>
      </c>
    </row>
    <row r="299" spans="1:7" x14ac:dyDescent="0.25">
      <c r="A299" s="565">
        <v>184</v>
      </c>
      <c r="B299" s="2"/>
      <c r="C299" s="19"/>
      <c r="D299" s="2"/>
      <c r="E299" s="19"/>
      <c r="F299" s="42"/>
      <c r="G299" s="47" t="e">
        <f t="shared" si="5"/>
        <v>#NUM!</v>
      </c>
    </row>
    <row r="300" spans="1:7" x14ac:dyDescent="0.25">
      <c r="A300" s="565">
        <v>185</v>
      </c>
      <c r="B300" s="2"/>
      <c r="C300" s="19"/>
      <c r="D300" s="2"/>
      <c r="E300" s="19"/>
      <c r="F300" s="42"/>
      <c r="G300" s="47" t="e">
        <f t="shared" si="5"/>
        <v>#NUM!</v>
      </c>
    </row>
    <row r="301" spans="1:7" x14ac:dyDescent="0.25">
      <c r="A301" s="565">
        <v>186</v>
      </c>
      <c r="B301" s="2"/>
      <c r="C301" s="19"/>
      <c r="D301" s="2"/>
      <c r="E301" s="19"/>
      <c r="F301" s="42"/>
      <c r="G301" s="47" t="e">
        <f t="shared" si="5"/>
        <v>#NUM!</v>
      </c>
    </row>
    <row r="302" spans="1:7" x14ac:dyDescent="0.25">
      <c r="A302" s="565">
        <v>187</v>
      </c>
      <c r="B302" s="2"/>
      <c r="C302" s="19"/>
      <c r="D302" s="2"/>
      <c r="E302" s="19"/>
      <c r="F302" s="42"/>
      <c r="G302" s="47" t="e">
        <f t="shared" si="5"/>
        <v>#NUM!</v>
      </c>
    </row>
  </sheetData>
  <sortState xmlns:xlrd2="http://schemas.microsoft.com/office/spreadsheetml/2017/richdata2" ref="D116:D215">
    <sortCondition descending="1" ref="D116:D215"/>
  </sortState>
  <mergeCells count="5">
    <mergeCell ref="A1:B3"/>
    <mergeCell ref="D1:G7"/>
    <mergeCell ref="A4:B4"/>
    <mergeCell ref="A5:B5"/>
    <mergeCell ref="A6:B7"/>
  </mergeCells>
  <pageMargins left="0.25" right="0.25" top="0.75" bottom="0.75" header="0.3" footer="0.3"/>
  <pageSetup paperSize="9" scale="1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L39"/>
  <sheetViews>
    <sheetView zoomScaleNormal="100" workbookViewId="0">
      <selection activeCell="O12" sqref="O12"/>
    </sheetView>
  </sheetViews>
  <sheetFormatPr baseColWidth="10" defaultRowHeight="15" x14ac:dyDescent="0.25"/>
  <cols>
    <col min="1" max="1" width="6.85546875" customWidth="1"/>
    <col min="2" max="2" width="52" customWidth="1"/>
    <col min="3" max="3" width="12.42578125" hidden="1" customWidth="1"/>
    <col min="4" max="4" width="12.42578125" customWidth="1"/>
    <col min="5" max="9" width="10.140625" style="6" customWidth="1"/>
    <col min="10" max="10" width="11.5703125" style="6" customWidth="1"/>
  </cols>
  <sheetData>
    <row r="1" spans="1:12" ht="15" customHeight="1" x14ac:dyDescent="0.25">
      <c r="A1" s="949" t="s">
        <v>87</v>
      </c>
      <c r="B1" s="949"/>
      <c r="C1" s="287"/>
      <c r="D1" s="287"/>
      <c r="E1" s="944"/>
      <c r="F1" s="944"/>
      <c r="G1" s="944"/>
      <c r="H1" s="944"/>
      <c r="I1" s="944"/>
    </row>
    <row r="2" spans="1:12" ht="21" customHeight="1" x14ac:dyDescent="0.25">
      <c r="A2" s="949"/>
      <c r="B2" s="949"/>
      <c r="C2" s="287"/>
      <c r="D2" s="287"/>
      <c r="E2" s="944"/>
      <c r="F2" s="944"/>
      <c r="G2" s="944"/>
      <c r="H2" s="944"/>
      <c r="I2" s="944"/>
    </row>
    <row r="3" spans="1:12" ht="12" customHeight="1" x14ac:dyDescent="0.25">
      <c r="A3" s="949"/>
      <c r="B3" s="949"/>
      <c r="C3" s="287"/>
      <c r="D3" s="287"/>
      <c r="E3" s="944"/>
      <c r="F3" s="944"/>
      <c r="G3" s="944"/>
      <c r="H3" s="944"/>
      <c r="I3" s="944"/>
      <c r="J3" s="15"/>
      <c r="K3" s="15"/>
      <c r="L3" s="15"/>
    </row>
    <row r="4" spans="1:12" ht="26.25" customHeight="1" x14ac:dyDescent="0.25">
      <c r="A4" s="950" t="s">
        <v>79</v>
      </c>
      <c r="B4" s="950"/>
      <c r="C4" s="288"/>
      <c r="D4" s="288"/>
      <c r="E4" s="944"/>
      <c r="F4" s="944"/>
      <c r="G4" s="944"/>
      <c r="H4" s="944"/>
      <c r="I4" s="944"/>
    </row>
    <row r="5" spans="1:12" ht="15" customHeight="1" x14ac:dyDescent="0.25">
      <c r="A5" s="951" t="s">
        <v>33</v>
      </c>
      <c r="B5" s="951"/>
      <c r="C5" s="289"/>
      <c r="D5" s="289"/>
      <c r="E5" s="944"/>
      <c r="F5" s="944"/>
      <c r="G5" s="944"/>
      <c r="H5" s="944"/>
      <c r="I5" s="944"/>
    </row>
    <row r="6" spans="1:12" x14ac:dyDescent="0.25">
      <c r="A6" s="952" t="s">
        <v>34</v>
      </c>
      <c r="B6" s="952"/>
      <c r="C6" s="275"/>
      <c r="D6" s="275"/>
      <c r="E6" s="944"/>
      <c r="F6" s="944"/>
      <c r="G6" s="944"/>
      <c r="H6" s="944"/>
      <c r="I6" s="944"/>
    </row>
    <row r="7" spans="1:12" x14ac:dyDescent="0.25">
      <c r="A7" s="953"/>
      <c r="B7" s="953"/>
      <c r="C7" s="296"/>
      <c r="D7" s="296"/>
      <c r="E7" s="945"/>
      <c r="F7" s="945"/>
      <c r="G7" s="945"/>
      <c r="H7" s="945"/>
      <c r="I7" s="945"/>
    </row>
    <row r="8" spans="1:12" ht="15.75" thickBot="1" x14ac:dyDescent="0.3">
      <c r="A8" s="275"/>
      <c r="B8" s="275"/>
      <c r="C8" s="275"/>
      <c r="D8" s="275"/>
      <c r="E8"/>
      <c r="F8"/>
      <c r="G8"/>
      <c r="H8"/>
      <c r="I8"/>
    </row>
    <row r="9" spans="1:12" ht="15.75" thickBot="1" x14ac:dyDescent="0.3">
      <c r="A9" s="121" t="s">
        <v>0</v>
      </c>
      <c r="B9" s="122" t="s">
        <v>1</v>
      </c>
      <c r="C9" s="122" t="s">
        <v>67</v>
      </c>
      <c r="D9" s="122" t="s">
        <v>671</v>
      </c>
      <c r="E9" s="123">
        <v>45872</v>
      </c>
      <c r="F9" s="306"/>
      <c r="G9" s="124"/>
      <c r="H9" s="125"/>
      <c r="I9" s="126"/>
      <c r="J9" s="128" t="s">
        <v>2</v>
      </c>
    </row>
    <row r="10" spans="1:12" x14ac:dyDescent="0.25">
      <c r="A10" s="216">
        <v>1</v>
      </c>
      <c r="B10" s="56" t="s">
        <v>106</v>
      </c>
      <c r="C10" s="71">
        <v>2240</v>
      </c>
      <c r="D10" s="71" t="s">
        <v>672</v>
      </c>
      <c r="E10" s="66">
        <v>259</v>
      </c>
      <c r="F10" s="66"/>
      <c r="G10" s="66"/>
      <c r="H10" s="66"/>
      <c r="I10" s="66"/>
      <c r="J10" s="267" t="e">
        <f t="shared" ref="J10:J39" si="0">(LARGE(E10:I10,1)+LARGE(E10:I10,2)+LARGE(E10:I10,3))</f>
        <v>#NUM!</v>
      </c>
    </row>
    <row r="11" spans="1:12" x14ac:dyDescent="0.25">
      <c r="A11" s="70">
        <v>2</v>
      </c>
      <c r="B11" s="56" t="s">
        <v>111</v>
      </c>
      <c r="C11" s="71">
        <v>2009</v>
      </c>
      <c r="D11" s="71" t="s">
        <v>672</v>
      </c>
      <c r="E11" s="66">
        <v>234</v>
      </c>
      <c r="F11" s="66"/>
      <c r="G11" s="66"/>
      <c r="H11" s="66"/>
      <c r="I11" s="66"/>
      <c r="J11" s="267" t="e">
        <f t="shared" si="0"/>
        <v>#NUM!</v>
      </c>
    </row>
    <row r="12" spans="1:12" x14ac:dyDescent="0.25">
      <c r="A12" s="70">
        <v>3</v>
      </c>
      <c r="B12" s="75" t="s">
        <v>109</v>
      </c>
      <c r="C12" s="75">
        <v>3804</v>
      </c>
      <c r="D12" s="75" t="s">
        <v>672</v>
      </c>
      <c r="E12" s="82">
        <v>217</v>
      </c>
      <c r="F12" s="82"/>
      <c r="G12" s="82"/>
      <c r="H12" s="82"/>
      <c r="I12" s="82"/>
      <c r="J12" s="129" t="e">
        <f t="shared" si="0"/>
        <v>#NUM!</v>
      </c>
    </row>
    <row r="13" spans="1:12" x14ac:dyDescent="0.25">
      <c r="A13" s="70">
        <v>4</v>
      </c>
      <c r="B13" s="83" t="s">
        <v>668</v>
      </c>
      <c r="C13" s="75">
        <v>4773</v>
      </c>
      <c r="D13" s="75" t="s">
        <v>672</v>
      </c>
      <c r="E13" s="82">
        <v>179</v>
      </c>
      <c r="F13" s="82"/>
      <c r="G13" s="82"/>
      <c r="H13" s="82"/>
      <c r="I13" s="82"/>
      <c r="J13" s="129" t="e">
        <f t="shared" si="0"/>
        <v>#NUM!</v>
      </c>
    </row>
    <row r="14" spans="1:12" x14ac:dyDescent="0.25">
      <c r="A14" s="70">
        <v>5</v>
      </c>
      <c r="B14" s="83" t="s">
        <v>669</v>
      </c>
      <c r="C14" s="75">
        <v>2228</v>
      </c>
      <c r="D14" s="75" t="s">
        <v>672</v>
      </c>
      <c r="E14" s="82">
        <v>141</v>
      </c>
      <c r="F14" s="82"/>
      <c r="G14" s="82"/>
      <c r="H14" s="82"/>
      <c r="I14" s="82"/>
      <c r="J14" s="129" t="e">
        <f t="shared" si="0"/>
        <v>#NUM!</v>
      </c>
    </row>
    <row r="15" spans="1:12" x14ac:dyDescent="0.25">
      <c r="A15" s="70">
        <v>6</v>
      </c>
      <c r="B15" s="83" t="s">
        <v>670</v>
      </c>
      <c r="C15" s="75">
        <v>1717</v>
      </c>
      <c r="D15" s="75" t="s">
        <v>672</v>
      </c>
      <c r="E15" s="82">
        <v>46</v>
      </c>
      <c r="F15" s="82"/>
      <c r="G15" s="82"/>
      <c r="H15" s="82"/>
      <c r="I15" s="82"/>
      <c r="J15" s="129" t="e">
        <f t="shared" si="0"/>
        <v>#NUM!</v>
      </c>
    </row>
    <row r="16" spans="1:12" x14ac:dyDescent="0.25">
      <c r="A16" s="70">
        <v>7</v>
      </c>
      <c r="B16" s="83" t="s">
        <v>673</v>
      </c>
      <c r="C16" s="75">
        <v>1927</v>
      </c>
      <c r="D16" s="75" t="s">
        <v>674</v>
      </c>
      <c r="E16" s="82">
        <v>263</v>
      </c>
      <c r="F16" s="82"/>
      <c r="G16" s="82"/>
      <c r="H16" s="82"/>
      <c r="I16" s="82"/>
      <c r="J16" s="129" t="e">
        <f t="shared" si="0"/>
        <v>#NUM!</v>
      </c>
    </row>
    <row r="17" spans="1:10" x14ac:dyDescent="0.25">
      <c r="A17" s="70">
        <v>8</v>
      </c>
      <c r="B17" s="75" t="s">
        <v>123</v>
      </c>
      <c r="C17" s="75">
        <v>2348</v>
      </c>
      <c r="D17" s="75" t="s">
        <v>674</v>
      </c>
      <c r="E17" s="82">
        <v>262</v>
      </c>
      <c r="F17" s="82"/>
      <c r="G17" s="82"/>
      <c r="H17" s="82"/>
      <c r="I17" s="82"/>
      <c r="J17" s="129" t="e">
        <f t="shared" si="0"/>
        <v>#NUM!</v>
      </c>
    </row>
    <row r="18" spans="1:10" x14ac:dyDescent="0.25">
      <c r="A18" s="70">
        <v>9</v>
      </c>
      <c r="B18" s="83" t="s">
        <v>164</v>
      </c>
      <c r="C18" s="75">
        <v>1799</v>
      </c>
      <c r="D18" s="75" t="s">
        <v>674</v>
      </c>
      <c r="E18" s="82">
        <v>242</v>
      </c>
      <c r="F18" s="82"/>
      <c r="G18" s="82"/>
      <c r="H18" s="82"/>
      <c r="I18" s="82"/>
      <c r="J18" s="129" t="e">
        <f t="shared" si="0"/>
        <v>#NUM!</v>
      </c>
    </row>
    <row r="19" spans="1:10" x14ac:dyDescent="0.25">
      <c r="A19" s="70">
        <v>10</v>
      </c>
      <c r="B19" s="75" t="s">
        <v>155</v>
      </c>
      <c r="C19" s="75">
        <v>2305</v>
      </c>
      <c r="D19" s="75" t="s">
        <v>674</v>
      </c>
      <c r="E19" s="82">
        <v>216</v>
      </c>
      <c r="F19" s="82"/>
      <c r="G19" s="82"/>
      <c r="H19" s="82"/>
      <c r="I19" s="82"/>
      <c r="J19" s="129" t="e">
        <f t="shared" si="0"/>
        <v>#NUM!</v>
      </c>
    </row>
    <row r="20" spans="1:10" x14ac:dyDescent="0.25">
      <c r="A20" s="70">
        <v>11</v>
      </c>
      <c r="B20" s="75" t="s">
        <v>184</v>
      </c>
      <c r="C20" s="75">
        <v>3886</v>
      </c>
      <c r="D20" s="75" t="s">
        <v>674</v>
      </c>
      <c r="E20" s="82">
        <v>189</v>
      </c>
      <c r="F20" s="82"/>
      <c r="G20" s="82"/>
      <c r="H20" s="82"/>
      <c r="I20" s="82"/>
      <c r="J20" s="129" t="e">
        <f t="shared" si="0"/>
        <v>#NUM!</v>
      </c>
    </row>
    <row r="21" spans="1:10" x14ac:dyDescent="0.25">
      <c r="A21" s="70">
        <v>12</v>
      </c>
      <c r="B21" s="83" t="s">
        <v>137</v>
      </c>
      <c r="C21" s="75">
        <v>2252</v>
      </c>
      <c r="D21" s="75" t="s">
        <v>674</v>
      </c>
      <c r="E21" s="130">
        <v>161</v>
      </c>
      <c r="F21" s="130"/>
      <c r="G21" s="82"/>
      <c r="H21" s="82"/>
      <c r="I21" s="82"/>
      <c r="J21" s="129" t="e">
        <f t="shared" si="0"/>
        <v>#NUM!</v>
      </c>
    </row>
    <row r="22" spans="1:10" x14ac:dyDescent="0.25">
      <c r="A22" s="70">
        <v>13</v>
      </c>
      <c r="B22" s="83" t="s">
        <v>145</v>
      </c>
      <c r="C22" s="75">
        <v>1701</v>
      </c>
      <c r="D22" s="75" t="s">
        <v>674</v>
      </c>
      <c r="E22" s="82">
        <v>117</v>
      </c>
      <c r="F22" s="82"/>
      <c r="G22" s="82"/>
      <c r="H22" s="82"/>
      <c r="I22" s="82"/>
      <c r="J22" s="129" t="e">
        <f t="shared" si="0"/>
        <v>#NUM!</v>
      </c>
    </row>
    <row r="23" spans="1:10" x14ac:dyDescent="0.25">
      <c r="A23" s="70">
        <v>14</v>
      </c>
      <c r="B23" s="83" t="s">
        <v>172</v>
      </c>
      <c r="C23" s="75">
        <v>2110</v>
      </c>
      <c r="D23" s="75" t="s">
        <v>674</v>
      </c>
      <c r="E23" s="130">
        <v>19</v>
      </c>
      <c r="F23" s="130"/>
      <c r="G23" s="82"/>
      <c r="H23" s="82"/>
      <c r="I23" s="82"/>
      <c r="J23" s="129" t="e">
        <f t="shared" si="0"/>
        <v>#NUM!</v>
      </c>
    </row>
    <row r="24" spans="1:10" x14ac:dyDescent="0.25">
      <c r="A24" s="70">
        <v>15</v>
      </c>
      <c r="B24" s="83"/>
      <c r="C24" s="75">
        <v>1809</v>
      </c>
      <c r="D24" s="75"/>
      <c r="E24" s="82"/>
      <c r="F24" s="82"/>
      <c r="G24" s="82"/>
      <c r="H24" s="82"/>
      <c r="I24" s="82"/>
      <c r="J24" s="129" t="e">
        <f t="shared" si="0"/>
        <v>#NUM!</v>
      </c>
    </row>
    <row r="25" spans="1:10" x14ac:dyDescent="0.25">
      <c r="A25" s="70">
        <v>16</v>
      </c>
      <c r="B25" s="83"/>
      <c r="C25" s="75">
        <v>4064</v>
      </c>
      <c r="D25" s="75"/>
      <c r="E25" s="82"/>
      <c r="F25" s="82"/>
      <c r="G25" s="82"/>
      <c r="H25" s="82"/>
      <c r="I25" s="82"/>
      <c r="J25" s="129" t="e">
        <f t="shared" si="0"/>
        <v>#NUM!</v>
      </c>
    </row>
    <row r="26" spans="1:10" x14ac:dyDescent="0.25">
      <c r="A26" s="70">
        <v>17</v>
      </c>
      <c r="B26" s="75"/>
      <c r="C26" s="75">
        <v>1730</v>
      </c>
      <c r="D26" s="75"/>
      <c r="E26" s="82"/>
      <c r="F26" s="82"/>
      <c r="G26" s="82"/>
      <c r="H26" s="82"/>
      <c r="I26" s="82"/>
      <c r="J26" s="129" t="e">
        <f t="shared" si="0"/>
        <v>#NUM!</v>
      </c>
    </row>
    <row r="27" spans="1:10" x14ac:dyDescent="0.25">
      <c r="A27" s="70">
        <v>18</v>
      </c>
      <c r="B27" s="75"/>
      <c r="C27" s="75">
        <v>2078</v>
      </c>
      <c r="D27" s="75"/>
      <c r="E27" s="82"/>
      <c r="F27" s="82"/>
      <c r="G27" s="82"/>
      <c r="H27" s="82"/>
      <c r="I27" s="82"/>
      <c r="J27" s="129" t="e">
        <f t="shared" si="0"/>
        <v>#NUM!</v>
      </c>
    </row>
    <row r="28" spans="1:10" x14ac:dyDescent="0.25">
      <c r="A28" s="70">
        <v>19</v>
      </c>
      <c r="B28" s="83"/>
      <c r="C28" s="75"/>
      <c r="D28" s="75"/>
      <c r="E28" s="82"/>
      <c r="F28" s="82"/>
      <c r="G28" s="82"/>
      <c r="H28" s="82"/>
      <c r="I28" s="82"/>
      <c r="J28" s="129" t="e">
        <f t="shared" si="0"/>
        <v>#NUM!</v>
      </c>
    </row>
    <row r="29" spans="1:10" x14ac:dyDescent="0.25">
      <c r="A29" s="70">
        <v>20</v>
      </c>
      <c r="B29" s="131"/>
      <c r="C29" s="131"/>
      <c r="D29" s="131"/>
      <c r="E29" s="82"/>
      <c r="F29" s="82"/>
      <c r="G29" s="82"/>
      <c r="H29" s="82"/>
      <c r="I29" s="82"/>
      <c r="J29" s="129" t="e">
        <f t="shared" si="0"/>
        <v>#NUM!</v>
      </c>
    </row>
    <row r="30" spans="1:10" x14ac:dyDescent="0.25">
      <c r="A30" s="70">
        <v>21</v>
      </c>
      <c r="B30" s="75"/>
      <c r="C30" s="75"/>
      <c r="D30" s="75"/>
      <c r="E30" s="82"/>
      <c r="F30" s="82"/>
      <c r="G30" s="82"/>
      <c r="H30" s="82"/>
      <c r="I30" s="82"/>
      <c r="J30" s="129" t="e">
        <f t="shared" si="0"/>
        <v>#NUM!</v>
      </c>
    </row>
    <row r="31" spans="1:10" x14ac:dyDescent="0.25">
      <c r="A31" s="70">
        <v>22</v>
      </c>
      <c r="B31" s="83"/>
      <c r="C31" s="75"/>
      <c r="D31" s="75"/>
      <c r="E31" s="82"/>
      <c r="F31" s="82"/>
      <c r="G31" s="82"/>
      <c r="H31" s="82"/>
      <c r="I31" s="82"/>
      <c r="J31" s="129" t="e">
        <f t="shared" si="0"/>
        <v>#NUM!</v>
      </c>
    </row>
    <row r="32" spans="1:10" x14ac:dyDescent="0.25">
      <c r="A32" s="70">
        <v>23</v>
      </c>
      <c r="B32" s="83"/>
      <c r="C32" s="75"/>
      <c r="D32" s="75"/>
      <c r="E32" s="82"/>
      <c r="F32" s="82"/>
      <c r="G32" s="82"/>
      <c r="H32" s="82"/>
      <c r="I32" s="82"/>
      <c r="J32" s="129" t="e">
        <f t="shared" si="0"/>
        <v>#NUM!</v>
      </c>
    </row>
    <row r="33" spans="1:10" x14ac:dyDescent="0.25">
      <c r="A33" s="70">
        <v>24</v>
      </c>
      <c r="B33" s="83"/>
      <c r="C33" s="75"/>
      <c r="D33" s="75"/>
      <c r="E33" s="82"/>
      <c r="F33" s="82"/>
      <c r="G33" s="82"/>
      <c r="H33" s="82"/>
      <c r="I33" s="82"/>
      <c r="J33" s="129" t="e">
        <f t="shared" si="0"/>
        <v>#NUM!</v>
      </c>
    </row>
    <row r="34" spans="1:10" x14ac:dyDescent="0.25">
      <c r="A34" s="70">
        <v>25</v>
      </c>
      <c r="B34" s="83"/>
      <c r="C34" s="75"/>
      <c r="D34" s="75"/>
      <c r="E34" s="82"/>
      <c r="F34" s="82"/>
      <c r="G34" s="82"/>
      <c r="H34" s="82"/>
      <c r="I34" s="82"/>
      <c r="J34" s="129" t="e">
        <f t="shared" si="0"/>
        <v>#NUM!</v>
      </c>
    </row>
    <row r="35" spans="1:10" x14ac:dyDescent="0.25">
      <c r="A35" s="70">
        <v>26</v>
      </c>
      <c r="B35" s="83"/>
      <c r="C35" s="75"/>
      <c r="D35" s="75"/>
      <c r="E35" s="82"/>
      <c r="F35" s="82"/>
      <c r="G35" s="82"/>
      <c r="H35" s="82"/>
      <c r="I35" s="82"/>
      <c r="J35" s="129" t="e">
        <f t="shared" si="0"/>
        <v>#NUM!</v>
      </c>
    </row>
    <row r="36" spans="1:10" x14ac:dyDescent="0.25">
      <c r="A36" s="70">
        <v>27</v>
      </c>
      <c r="B36" s="83"/>
      <c r="C36" s="75"/>
      <c r="D36" s="75"/>
      <c r="E36" s="82"/>
      <c r="F36" s="82"/>
      <c r="G36" s="82"/>
      <c r="H36" s="82"/>
      <c r="I36" s="82"/>
      <c r="J36" s="129" t="e">
        <f t="shared" si="0"/>
        <v>#NUM!</v>
      </c>
    </row>
    <row r="37" spans="1:10" x14ac:dyDescent="0.25">
      <c r="A37" s="70">
        <v>28</v>
      </c>
      <c r="B37" s="83"/>
      <c r="C37" s="75"/>
      <c r="D37" s="75"/>
      <c r="E37" s="82"/>
      <c r="F37" s="82"/>
      <c r="G37" s="82"/>
      <c r="H37" s="82"/>
      <c r="I37" s="82"/>
      <c r="J37" s="129" t="e">
        <f t="shared" si="0"/>
        <v>#NUM!</v>
      </c>
    </row>
    <row r="38" spans="1:10" x14ac:dyDescent="0.25">
      <c r="A38" s="70">
        <v>29</v>
      </c>
      <c r="B38" s="83"/>
      <c r="C38" s="75"/>
      <c r="D38" s="75"/>
      <c r="E38" s="82"/>
      <c r="F38" s="82"/>
      <c r="G38" s="82"/>
      <c r="H38" s="82"/>
      <c r="I38" s="82"/>
      <c r="J38" s="129" t="e">
        <f t="shared" si="0"/>
        <v>#NUM!</v>
      </c>
    </row>
    <row r="39" spans="1:10" x14ac:dyDescent="0.25">
      <c r="A39" s="70">
        <v>30</v>
      </c>
      <c r="B39" s="83"/>
      <c r="C39" s="75"/>
      <c r="D39" s="75"/>
      <c r="E39" s="82"/>
      <c r="F39" s="82"/>
      <c r="G39" s="82"/>
      <c r="H39" s="82"/>
      <c r="I39" s="82"/>
      <c r="J39" s="129" t="e">
        <f t="shared" si="0"/>
        <v>#NUM!</v>
      </c>
    </row>
  </sheetData>
  <mergeCells count="5">
    <mergeCell ref="A1:B3"/>
    <mergeCell ref="E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M70"/>
  <sheetViews>
    <sheetView zoomScaleNormal="100" workbookViewId="0">
      <selection activeCell="O4" sqref="O4"/>
    </sheetView>
  </sheetViews>
  <sheetFormatPr baseColWidth="10" defaultRowHeight="15" x14ac:dyDescent="0.25"/>
  <cols>
    <col min="1" max="1" width="6.85546875" customWidth="1"/>
    <col min="2" max="2" width="52" customWidth="1"/>
    <col min="3" max="3" width="14.85546875" hidden="1" customWidth="1"/>
    <col min="4" max="10" width="10.140625" style="6" customWidth="1"/>
    <col min="11" max="11" width="11.5703125" style="6" customWidth="1"/>
  </cols>
  <sheetData>
    <row r="1" spans="1:13" ht="15" customHeight="1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 s="944"/>
    </row>
    <row r="2" spans="1:13" ht="21" customHeight="1" x14ac:dyDescent="0.25">
      <c r="A2" s="949"/>
      <c r="B2" s="949"/>
      <c r="C2" s="287"/>
      <c r="D2" s="944"/>
      <c r="E2" s="944"/>
      <c r="F2" s="944"/>
      <c r="G2" s="944"/>
      <c r="H2" s="944"/>
      <c r="I2" s="944"/>
      <c r="J2" s="944"/>
    </row>
    <row r="3" spans="1:13" ht="12" customHeight="1" x14ac:dyDescent="0.25">
      <c r="A3" s="949"/>
      <c r="B3" s="949"/>
      <c r="C3" s="287"/>
      <c r="D3" s="944"/>
      <c r="E3" s="944"/>
      <c r="F3" s="944"/>
      <c r="G3" s="944"/>
      <c r="H3" s="944"/>
      <c r="I3" s="944"/>
      <c r="J3" s="944"/>
      <c r="K3" s="15"/>
      <c r="L3" s="15"/>
      <c r="M3" s="15"/>
    </row>
    <row r="4" spans="1:13" ht="26.25" customHeight="1" x14ac:dyDescent="0.25">
      <c r="A4" s="950" t="s">
        <v>42</v>
      </c>
      <c r="B4" s="950"/>
      <c r="C4" s="288"/>
      <c r="D4" s="944"/>
      <c r="E4" s="944"/>
      <c r="F4" s="944"/>
      <c r="G4" s="944"/>
      <c r="H4" s="944"/>
      <c r="I4" s="944"/>
      <c r="J4" s="944"/>
    </row>
    <row r="5" spans="1:13" ht="15" customHeight="1" x14ac:dyDescent="0.25">
      <c r="A5" s="951" t="s">
        <v>33</v>
      </c>
      <c r="B5" s="951"/>
      <c r="C5" s="289"/>
      <c r="D5" s="944"/>
      <c r="E5" s="944"/>
      <c r="F5" s="944"/>
      <c r="G5" s="944"/>
      <c r="H5" s="944"/>
      <c r="I5" s="944"/>
      <c r="J5" s="944"/>
    </row>
    <row r="6" spans="1:13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 s="944"/>
      <c r="J6" s="944"/>
    </row>
    <row r="7" spans="1:13" x14ac:dyDescent="0.25">
      <c r="A7" s="953"/>
      <c r="B7" s="953"/>
      <c r="C7" s="296"/>
      <c r="D7" s="945"/>
      <c r="E7" s="945"/>
      <c r="F7" s="945"/>
      <c r="G7" s="945"/>
      <c r="H7" s="945"/>
      <c r="I7" s="945"/>
      <c r="J7" s="945"/>
    </row>
    <row r="8" spans="1:13" ht="15.75" thickBot="1" x14ac:dyDescent="0.3">
      <c r="A8" s="275"/>
      <c r="B8" s="275"/>
      <c r="C8" s="275"/>
      <c r="D8"/>
      <c r="E8"/>
      <c r="F8"/>
      <c r="G8"/>
      <c r="H8" s="3" t="s">
        <v>819</v>
      </c>
      <c r="I8"/>
      <c r="J8"/>
    </row>
    <row r="9" spans="1:13" ht="15.75" thickBot="1" x14ac:dyDescent="0.3">
      <c r="A9" s="121" t="s">
        <v>0</v>
      </c>
      <c r="B9" s="122" t="s">
        <v>1</v>
      </c>
      <c r="C9" s="122" t="s">
        <v>67</v>
      </c>
      <c r="D9" s="123">
        <v>45690</v>
      </c>
      <c r="E9" s="306">
        <v>45732</v>
      </c>
      <c r="F9" s="124">
        <v>45781</v>
      </c>
      <c r="G9" s="124">
        <v>45900</v>
      </c>
      <c r="H9" s="125">
        <v>45907</v>
      </c>
      <c r="I9" s="126"/>
      <c r="J9" s="127"/>
      <c r="K9" s="128" t="s">
        <v>2</v>
      </c>
    </row>
    <row r="10" spans="1:13" x14ac:dyDescent="0.25">
      <c r="A10" s="216">
        <v>1</v>
      </c>
      <c r="B10" s="56" t="s">
        <v>157</v>
      </c>
      <c r="C10" s="19">
        <v>4064</v>
      </c>
      <c r="D10" s="353">
        <v>549</v>
      </c>
      <c r="E10" s="353">
        <v>539</v>
      </c>
      <c r="F10" s="353">
        <v>516</v>
      </c>
      <c r="G10" s="353">
        <v>544</v>
      </c>
      <c r="H10" s="353">
        <v>529</v>
      </c>
      <c r="I10" s="353"/>
      <c r="J10" s="353"/>
      <c r="K10" s="586">
        <f t="shared" ref="K10:K44" si="0">(LARGE(D10:J10,1)+LARGE(D10:J10,2)+LARGE(D10:J10,3))</f>
        <v>1632</v>
      </c>
    </row>
    <row r="11" spans="1:13" x14ac:dyDescent="0.25">
      <c r="A11" s="70">
        <v>2</v>
      </c>
      <c r="B11" s="83" t="s">
        <v>158</v>
      </c>
      <c r="C11" s="75">
        <v>1809</v>
      </c>
      <c r="D11" s="82">
        <v>532</v>
      </c>
      <c r="E11" s="82">
        <v>543</v>
      </c>
      <c r="F11" s="82">
        <v>522</v>
      </c>
      <c r="G11" s="82">
        <v>527</v>
      </c>
      <c r="H11" s="82">
        <v>513</v>
      </c>
      <c r="I11" s="82"/>
      <c r="J11" s="82"/>
      <c r="K11" s="129">
        <f t="shared" si="0"/>
        <v>1602</v>
      </c>
    </row>
    <row r="12" spans="1:13" x14ac:dyDescent="0.25">
      <c r="A12" s="216">
        <v>3</v>
      </c>
      <c r="B12" s="83" t="s">
        <v>111</v>
      </c>
      <c r="C12" s="75">
        <v>1932</v>
      </c>
      <c r="D12" s="82">
        <v>458</v>
      </c>
      <c r="E12" s="82">
        <v>446</v>
      </c>
      <c r="F12" s="82">
        <v>469</v>
      </c>
      <c r="G12" s="82">
        <v>453</v>
      </c>
      <c r="H12" s="82"/>
      <c r="I12" s="82"/>
      <c r="J12" s="82"/>
      <c r="K12" s="129">
        <f t="shared" si="0"/>
        <v>1380</v>
      </c>
    </row>
    <row r="13" spans="1:13" x14ac:dyDescent="0.25">
      <c r="A13" s="70">
        <v>4</v>
      </c>
      <c r="B13" s="75" t="s">
        <v>126</v>
      </c>
      <c r="C13" s="75">
        <v>5646</v>
      </c>
      <c r="D13" s="82">
        <v>464</v>
      </c>
      <c r="E13" s="82">
        <v>425</v>
      </c>
      <c r="F13" s="82">
        <v>393</v>
      </c>
      <c r="G13" s="82">
        <v>392</v>
      </c>
      <c r="H13" s="82"/>
      <c r="I13" s="82"/>
      <c r="J13" s="82"/>
      <c r="K13" s="129">
        <f t="shared" si="0"/>
        <v>1282</v>
      </c>
    </row>
    <row r="14" spans="1:13" x14ac:dyDescent="0.25">
      <c r="A14" s="216">
        <v>5</v>
      </c>
      <c r="B14" s="56" t="s">
        <v>159</v>
      </c>
      <c r="C14" s="71">
        <v>2348</v>
      </c>
      <c r="D14" s="66">
        <v>523</v>
      </c>
      <c r="E14" s="66"/>
      <c r="F14" s="66"/>
      <c r="G14" s="66"/>
      <c r="H14" s="66"/>
      <c r="I14" s="66"/>
      <c r="J14" s="66"/>
      <c r="K14" s="129" t="e">
        <f t="shared" si="0"/>
        <v>#NUM!</v>
      </c>
    </row>
    <row r="15" spans="1:13" x14ac:dyDescent="0.25">
      <c r="A15" s="70">
        <v>6</v>
      </c>
      <c r="B15" s="75" t="s">
        <v>160</v>
      </c>
      <c r="C15" s="75">
        <v>5595</v>
      </c>
      <c r="D15" s="82">
        <v>477</v>
      </c>
      <c r="E15" s="82"/>
      <c r="F15" s="82"/>
      <c r="G15" s="82"/>
      <c r="H15" s="82"/>
      <c r="I15" s="82"/>
      <c r="J15" s="82"/>
      <c r="K15" s="129" t="e">
        <f t="shared" si="0"/>
        <v>#NUM!</v>
      </c>
    </row>
    <row r="16" spans="1:13" x14ac:dyDescent="0.25">
      <c r="A16" s="216">
        <v>7</v>
      </c>
      <c r="B16" s="56" t="s">
        <v>161</v>
      </c>
      <c r="C16" s="71">
        <v>6508</v>
      </c>
      <c r="D16" s="66">
        <v>472</v>
      </c>
      <c r="E16" s="66"/>
      <c r="F16" s="66"/>
      <c r="G16" s="66">
        <v>478</v>
      </c>
      <c r="H16" s="66"/>
      <c r="I16" s="66"/>
      <c r="J16" s="66"/>
      <c r="K16" s="129" t="e">
        <f t="shared" si="0"/>
        <v>#NUM!</v>
      </c>
    </row>
    <row r="17" spans="1:11" x14ac:dyDescent="0.25">
      <c r="A17" s="70">
        <v>8</v>
      </c>
      <c r="B17" s="83" t="s">
        <v>107</v>
      </c>
      <c r="C17" s="75">
        <v>6610</v>
      </c>
      <c r="D17" s="82">
        <v>469</v>
      </c>
      <c r="E17" s="82"/>
      <c r="F17" s="82"/>
      <c r="G17" s="82">
        <v>484</v>
      </c>
      <c r="H17" s="82">
        <v>490</v>
      </c>
      <c r="I17" s="82"/>
      <c r="J17" s="82"/>
      <c r="K17" s="129">
        <f t="shared" si="0"/>
        <v>1443</v>
      </c>
    </row>
    <row r="18" spans="1:11" x14ac:dyDescent="0.25">
      <c r="A18" s="216">
        <v>9</v>
      </c>
      <c r="B18" s="83" t="s">
        <v>109</v>
      </c>
      <c r="C18" s="75">
        <v>2091</v>
      </c>
      <c r="D18" s="82">
        <v>434</v>
      </c>
      <c r="E18" s="82"/>
      <c r="F18" s="82"/>
      <c r="G18" s="82"/>
      <c r="H18" s="82"/>
      <c r="I18" s="82"/>
      <c r="J18" s="82"/>
      <c r="K18" s="129" t="e">
        <f t="shared" si="0"/>
        <v>#NUM!</v>
      </c>
    </row>
    <row r="19" spans="1:11" x14ac:dyDescent="0.25">
      <c r="A19" s="70">
        <v>10</v>
      </c>
      <c r="B19" s="83" t="s">
        <v>162</v>
      </c>
      <c r="C19" s="75">
        <v>3282</v>
      </c>
      <c r="D19" s="130">
        <v>266</v>
      </c>
      <c r="E19" s="130"/>
      <c r="F19" s="82"/>
      <c r="G19" s="82"/>
      <c r="H19" s="82"/>
      <c r="I19" s="82"/>
      <c r="J19" s="82"/>
      <c r="K19" s="129" t="e">
        <f t="shared" si="0"/>
        <v>#NUM!</v>
      </c>
    </row>
    <row r="20" spans="1:11" x14ac:dyDescent="0.25">
      <c r="A20" s="216">
        <v>11</v>
      </c>
      <c r="B20" s="83" t="s">
        <v>163</v>
      </c>
      <c r="C20" s="75">
        <v>5677</v>
      </c>
      <c r="D20" s="82">
        <v>104</v>
      </c>
      <c r="E20" s="82"/>
      <c r="F20" s="82"/>
      <c r="G20" s="82"/>
      <c r="H20" s="82"/>
      <c r="I20" s="82"/>
      <c r="J20" s="82"/>
      <c r="K20" s="129" t="e">
        <f t="shared" si="0"/>
        <v>#NUM!</v>
      </c>
    </row>
    <row r="21" spans="1:11" x14ac:dyDescent="0.25">
      <c r="A21" s="70">
        <v>12</v>
      </c>
      <c r="B21" s="83" t="s">
        <v>123</v>
      </c>
      <c r="C21" s="75">
        <v>2464</v>
      </c>
      <c r="D21" s="82">
        <v>501</v>
      </c>
      <c r="E21" s="82"/>
      <c r="F21" s="82">
        <v>494</v>
      </c>
      <c r="G21" s="82">
        <v>514</v>
      </c>
      <c r="H21" s="82"/>
      <c r="I21" s="82"/>
      <c r="J21" s="82"/>
      <c r="K21" s="129">
        <f t="shared" si="0"/>
        <v>1509</v>
      </c>
    </row>
    <row r="22" spans="1:11" x14ac:dyDescent="0.25">
      <c r="A22" s="216">
        <v>13</v>
      </c>
      <c r="B22" s="75" t="s">
        <v>164</v>
      </c>
      <c r="C22" s="75">
        <v>2375</v>
      </c>
      <c r="D22" s="82">
        <v>492</v>
      </c>
      <c r="E22" s="82"/>
      <c r="F22" s="82"/>
      <c r="G22" s="82"/>
      <c r="H22" s="82">
        <v>516</v>
      </c>
      <c r="I22" s="82"/>
      <c r="J22" s="82"/>
      <c r="K22" s="129" t="e">
        <f t="shared" si="0"/>
        <v>#NUM!</v>
      </c>
    </row>
    <row r="23" spans="1:11" x14ac:dyDescent="0.25">
      <c r="A23" s="70">
        <v>14</v>
      </c>
      <c r="B23" s="75" t="s">
        <v>165</v>
      </c>
      <c r="C23" s="75">
        <v>1717</v>
      </c>
      <c r="D23" s="82">
        <v>478</v>
      </c>
      <c r="E23" s="82"/>
      <c r="F23" s="82"/>
      <c r="G23" s="82"/>
      <c r="H23" s="82"/>
      <c r="I23" s="82"/>
      <c r="J23" s="82"/>
      <c r="K23" s="129" t="e">
        <f t="shared" si="0"/>
        <v>#NUM!</v>
      </c>
    </row>
    <row r="24" spans="1:11" x14ac:dyDescent="0.25">
      <c r="A24" s="216">
        <v>15</v>
      </c>
      <c r="B24" s="83" t="s">
        <v>166</v>
      </c>
      <c r="C24" s="75">
        <v>5109</v>
      </c>
      <c r="D24" s="130">
        <v>458</v>
      </c>
      <c r="E24" s="130"/>
      <c r="F24" s="82"/>
      <c r="G24" s="82"/>
      <c r="H24" s="82">
        <v>455</v>
      </c>
      <c r="I24" s="82"/>
      <c r="J24" s="82"/>
      <c r="K24" s="129" t="e">
        <f t="shared" si="0"/>
        <v>#NUM!</v>
      </c>
    </row>
    <row r="25" spans="1:11" x14ac:dyDescent="0.25">
      <c r="A25" s="70">
        <v>16</v>
      </c>
      <c r="B25" s="83" t="s">
        <v>167</v>
      </c>
      <c r="C25" s="75">
        <v>4862</v>
      </c>
      <c r="D25" s="82">
        <v>448</v>
      </c>
      <c r="E25" s="82"/>
      <c r="F25" s="82"/>
      <c r="G25" s="82"/>
      <c r="H25" s="82"/>
      <c r="I25" s="82"/>
      <c r="J25" s="82"/>
      <c r="K25" s="129" t="e">
        <f t="shared" si="0"/>
        <v>#NUM!</v>
      </c>
    </row>
    <row r="26" spans="1:11" x14ac:dyDescent="0.25">
      <c r="A26" s="216">
        <v>17</v>
      </c>
      <c r="B26" s="83" t="s">
        <v>168</v>
      </c>
      <c r="C26" s="75">
        <v>4990</v>
      </c>
      <c r="D26" s="82">
        <v>415</v>
      </c>
      <c r="E26" s="82">
        <v>436</v>
      </c>
      <c r="F26" s="82"/>
      <c r="G26" s="82"/>
      <c r="H26" s="82"/>
      <c r="I26" s="82"/>
      <c r="J26" s="82"/>
      <c r="K26" s="129" t="e">
        <f t="shared" si="0"/>
        <v>#NUM!</v>
      </c>
    </row>
    <row r="27" spans="1:11" x14ac:dyDescent="0.25">
      <c r="A27" s="70">
        <v>18</v>
      </c>
      <c r="B27" s="83" t="s">
        <v>169</v>
      </c>
      <c r="C27" s="75">
        <v>6757</v>
      </c>
      <c r="D27" s="82">
        <v>340</v>
      </c>
      <c r="E27" s="82"/>
      <c r="F27" s="82"/>
      <c r="G27" s="82"/>
      <c r="H27" s="82"/>
      <c r="I27" s="82"/>
      <c r="J27" s="82"/>
      <c r="K27" s="129" t="e">
        <f t="shared" si="0"/>
        <v>#NUM!</v>
      </c>
    </row>
    <row r="28" spans="1:11" x14ac:dyDescent="0.25">
      <c r="A28" s="216">
        <v>19</v>
      </c>
      <c r="B28" s="75" t="s">
        <v>170</v>
      </c>
      <c r="C28" s="75">
        <v>1984</v>
      </c>
      <c r="D28" s="82">
        <v>333</v>
      </c>
      <c r="E28" s="82"/>
      <c r="F28" s="82"/>
      <c r="G28" s="82"/>
      <c r="H28" s="82"/>
      <c r="I28" s="82"/>
      <c r="J28" s="82"/>
      <c r="K28" s="129" t="e">
        <f t="shared" si="0"/>
        <v>#NUM!</v>
      </c>
    </row>
    <row r="29" spans="1:11" x14ac:dyDescent="0.25">
      <c r="A29" s="70">
        <v>20</v>
      </c>
      <c r="B29" s="75" t="s">
        <v>171</v>
      </c>
      <c r="C29" s="75">
        <v>6629</v>
      </c>
      <c r="D29" s="82">
        <v>201</v>
      </c>
      <c r="E29" s="82"/>
      <c r="F29" s="82"/>
      <c r="G29" s="82"/>
      <c r="H29" s="82"/>
      <c r="I29" s="82"/>
      <c r="J29" s="82"/>
      <c r="K29" s="129" t="e">
        <f t="shared" si="0"/>
        <v>#NUM!</v>
      </c>
    </row>
    <row r="30" spans="1:11" x14ac:dyDescent="0.25">
      <c r="A30" s="216">
        <v>21</v>
      </c>
      <c r="B30" s="83" t="s">
        <v>172</v>
      </c>
      <c r="C30" s="75">
        <v>1871</v>
      </c>
      <c r="D30" s="82">
        <v>71</v>
      </c>
      <c r="E30" s="82"/>
      <c r="F30" s="82"/>
      <c r="G30" s="82"/>
      <c r="H30" s="82"/>
      <c r="I30" s="82"/>
      <c r="J30" s="82"/>
      <c r="K30" s="129" t="e">
        <f t="shared" si="0"/>
        <v>#NUM!</v>
      </c>
    </row>
    <row r="31" spans="1:11" x14ac:dyDescent="0.25">
      <c r="A31" s="70">
        <v>22</v>
      </c>
      <c r="B31" s="131" t="s">
        <v>409</v>
      </c>
      <c r="C31" s="131">
        <v>2110</v>
      </c>
      <c r="D31" s="82"/>
      <c r="E31" s="82">
        <v>533</v>
      </c>
      <c r="F31" s="82">
        <v>524</v>
      </c>
      <c r="G31" s="82"/>
      <c r="H31" s="82">
        <v>513</v>
      </c>
      <c r="I31" s="82"/>
      <c r="J31" s="82"/>
      <c r="K31" s="129">
        <f t="shared" si="0"/>
        <v>1570</v>
      </c>
    </row>
    <row r="32" spans="1:11" x14ac:dyDescent="0.25">
      <c r="A32" s="216">
        <v>23</v>
      </c>
      <c r="B32" s="75" t="s">
        <v>221</v>
      </c>
      <c r="C32" s="75">
        <v>3738</v>
      </c>
      <c r="D32" s="82"/>
      <c r="E32" s="82">
        <v>512</v>
      </c>
      <c r="F32" s="82"/>
      <c r="G32" s="82">
        <v>509</v>
      </c>
      <c r="H32" s="82"/>
      <c r="I32" s="82"/>
      <c r="J32" s="82"/>
      <c r="K32" s="129" t="e">
        <f t="shared" si="0"/>
        <v>#NUM!</v>
      </c>
    </row>
    <row r="33" spans="1:11" x14ac:dyDescent="0.25">
      <c r="A33" s="70">
        <v>24</v>
      </c>
      <c r="B33" s="83" t="s">
        <v>325</v>
      </c>
      <c r="C33" s="75">
        <v>7126</v>
      </c>
      <c r="D33" s="82"/>
      <c r="E33" s="82">
        <v>329</v>
      </c>
      <c r="F33" s="82">
        <v>276</v>
      </c>
      <c r="G33" s="82">
        <v>338</v>
      </c>
      <c r="H33" s="82"/>
      <c r="I33" s="82"/>
      <c r="J33" s="82"/>
      <c r="K33" s="129">
        <f t="shared" si="0"/>
        <v>943</v>
      </c>
    </row>
    <row r="34" spans="1:11" x14ac:dyDescent="0.25">
      <c r="A34" s="216">
        <v>25</v>
      </c>
      <c r="B34" s="83" t="s">
        <v>410</v>
      </c>
      <c r="C34" s="75">
        <v>6335</v>
      </c>
      <c r="D34" s="82"/>
      <c r="E34" s="82">
        <v>303</v>
      </c>
      <c r="F34" s="82">
        <v>159</v>
      </c>
      <c r="G34" s="82"/>
      <c r="H34" s="82"/>
      <c r="I34" s="82"/>
      <c r="J34" s="82"/>
      <c r="K34" s="129" t="e">
        <f t="shared" si="0"/>
        <v>#NUM!</v>
      </c>
    </row>
    <row r="35" spans="1:11" x14ac:dyDescent="0.25">
      <c r="A35" s="70">
        <v>26</v>
      </c>
      <c r="B35" s="83" t="s">
        <v>411</v>
      </c>
      <c r="C35" s="75">
        <v>3181</v>
      </c>
      <c r="D35" s="82"/>
      <c r="E35" s="82">
        <v>274</v>
      </c>
      <c r="F35" s="82"/>
      <c r="G35" s="82"/>
      <c r="H35" s="82"/>
      <c r="I35" s="82"/>
      <c r="J35" s="82"/>
      <c r="K35" s="129" t="e">
        <f t="shared" si="0"/>
        <v>#NUM!</v>
      </c>
    </row>
    <row r="36" spans="1:11" x14ac:dyDescent="0.25">
      <c r="A36" s="216">
        <v>27</v>
      </c>
      <c r="B36" s="83" t="s">
        <v>412</v>
      </c>
      <c r="C36" s="75">
        <v>3133</v>
      </c>
      <c r="D36" s="82"/>
      <c r="E36" s="82">
        <v>164</v>
      </c>
      <c r="F36" s="82"/>
      <c r="G36" s="82">
        <v>238</v>
      </c>
      <c r="H36" s="82"/>
      <c r="I36" s="82"/>
      <c r="J36" s="82"/>
      <c r="K36" s="129" t="e">
        <f t="shared" si="0"/>
        <v>#NUM!</v>
      </c>
    </row>
    <row r="37" spans="1:11" x14ac:dyDescent="0.25">
      <c r="A37" s="70">
        <v>28</v>
      </c>
      <c r="B37" s="83" t="s">
        <v>413</v>
      </c>
      <c r="C37" s="75">
        <v>3804</v>
      </c>
      <c r="D37" s="82"/>
      <c r="E37" s="82">
        <v>155</v>
      </c>
      <c r="F37" s="82"/>
      <c r="G37" s="82"/>
      <c r="H37" s="82"/>
      <c r="I37" s="82"/>
      <c r="J37" s="82"/>
      <c r="K37" s="129" t="e">
        <f t="shared" si="0"/>
        <v>#NUM!</v>
      </c>
    </row>
    <row r="38" spans="1:11" x14ac:dyDescent="0.25">
      <c r="A38" s="216">
        <v>29</v>
      </c>
      <c r="B38" s="83" t="s">
        <v>106</v>
      </c>
      <c r="C38" s="75">
        <v>1927</v>
      </c>
      <c r="D38" s="82"/>
      <c r="E38" s="82"/>
      <c r="F38" s="82">
        <v>522</v>
      </c>
      <c r="G38" s="82"/>
      <c r="H38" s="82"/>
      <c r="I38" s="82"/>
      <c r="J38" s="82"/>
      <c r="K38" s="129" t="e">
        <f t="shared" si="0"/>
        <v>#NUM!</v>
      </c>
    </row>
    <row r="39" spans="1:11" x14ac:dyDescent="0.25">
      <c r="A39" s="70">
        <v>30</v>
      </c>
      <c r="B39" s="83" t="s">
        <v>178</v>
      </c>
      <c r="C39" s="75">
        <v>7237</v>
      </c>
      <c r="D39" s="82"/>
      <c r="E39" s="82"/>
      <c r="F39" s="82">
        <v>479</v>
      </c>
      <c r="G39" s="82">
        <v>547</v>
      </c>
      <c r="H39" s="82">
        <v>537</v>
      </c>
      <c r="I39" s="82"/>
      <c r="J39" s="82"/>
      <c r="K39" s="129">
        <f t="shared" si="0"/>
        <v>1563</v>
      </c>
    </row>
    <row r="40" spans="1:11" x14ac:dyDescent="0.25">
      <c r="A40" s="216">
        <v>31</v>
      </c>
      <c r="B40" s="83" t="s">
        <v>522</v>
      </c>
      <c r="C40" s="75">
        <v>5889</v>
      </c>
      <c r="D40" s="82"/>
      <c r="E40" s="82"/>
      <c r="F40" s="82">
        <v>428</v>
      </c>
      <c r="G40" s="82"/>
      <c r="H40" s="82"/>
      <c r="I40" s="82"/>
      <c r="J40" s="82"/>
      <c r="K40" s="129" t="e">
        <f t="shared" si="0"/>
        <v>#NUM!</v>
      </c>
    </row>
    <row r="41" spans="1:11" x14ac:dyDescent="0.25">
      <c r="A41" s="70">
        <v>32</v>
      </c>
      <c r="B41" s="83" t="s">
        <v>137</v>
      </c>
      <c r="C41" s="75">
        <v>6756</v>
      </c>
      <c r="D41" s="82"/>
      <c r="E41" s="82"/>
      <c r="F41" s="82">
        <v>343</v>
      </c>
      <c r="G41" s="82"/>
      <c r="H41" s="82"/>
      <c r="I41" s="82"/>
      <c r="J41" s="82"/>
      <c r="K41" s="129" t="e">
        <f t="shared" si="0"/>
        <v>#NUM!</v>
      </c>
    </row>
    <row r="42" spans="1:11" x14ac:dyDescent="0.25">
      <c r="A42" s="216">
        <v>33</v>
      </c>
      <c r="B42" s="83" t="s">
        <v>460</v>
      </c>
      <c r="C42" s="75">
        <v>6849</v>
      </c>
      <c r="D42" s="82"/>
      <c r="E42" s="82"/>
      <c r="F42" s="82">
        <v>303</v>
      </c>
      <c r="G42" s="82"/>
      <c r="H42" s="82"/>
      <c r="I42" s="82"/>
      <c r="J42" s="82"/>
      <c r="K42" s="129" t="e">
        <f t="shared" si="0"/>
        <v>#NUM!</v>
      </c>
    </row>
    <row r="43" spans="1:11" x14ac:dyDescent="0.25">
      <c r="A43" s="70">
        <v>34</v>
      </c>
      <c r="B43" s="83" t="s">
        <v>523</v>
      </c>
      <c r="C43" s="75">
        <v>1867</v>
      </c>
      <c r="D43" s="82"/>
      <c r="E43" s="82"/>
      <c r="F43" s="82">
        <v>241</v>
      </c>
      <c r="G43" s="82"/>
      <c r="H43" s="82"/>
      <c r="I43" s="82"/>
      <c r="J43" s="82"/>
      <c r="K43" s="129" t="e">
        <f t="shared" si="0"/>
        <v>#NUM!</v>
      </c>
    </row>
    <row r="44" spans="1:11" x14ac:dyDescent="0.25">
      <c r="A44" s="216">
        <v>35</v>
      </c>
      <c r="B44" s="83" t="s">
        <v>524</v>
      </c>
      <c r="C44" s="75">
        <v>7159</v>
      </c>
      <c r="D44" s="82"/>
      <c r="E44" s="82"/>
      <c r="F44" s="82">
        <v>170</v>
      </c>
      <c r="G44" s="82"/>
      <c r="H44" s="82"/>
      <c r="I44" s="82"/>
      <c r="J44" s="82"/>
      <c r="K44" s="129" t="e">
        <f t="shared" si="0"/>
        <v>#NUM!</v>
      </c>
    </row>
    <row r="45" spans="1:11" x14ac:dyDescent="0.25">
      <c r="A45" s="70">
        <v>36</v>
      </c>
      <c r="B45" s="83" t="s">
        <v>723</v>
      </c>
      <c r="C45" s="75"/>
      <c r="D45" s="82"/>
      <c r="E45" s="82"/>
      <c r="F45" s="82"/>
      <c r="G45" s="82">
        <v>455</v>
      </c>
      <c r="H45" s="82"/>
      <c r="I45" s="82"/>
      <c r="J45" s="82"/>
      <c r="K45" s="129" t="e">
        <f t="shared" ref="K45:K70" si="1">(LARGE(D45:J45,1)+LARGE(D45:J45,2)+LARGE(D45:J45,3))</f>
        <v>#NUM!</v>
      </c>
    </row>
    <row r="46" spans="1:11" x14ac:dyDescent="0.25">
      <c r="A46" s="216">
        <v>37</v>
      </c>
      <c r="B46" s="83" t="s">
        <v>724</v>
      </c>
      <c r="C46" s="75"/>
      <c r="D46" s="82"/>
      <c r="E46" s="82"/>
      <c r="F46" s="82"/>
      <c r="G46" s="82">
        <v>452</v>
      </c>
      <c r="H46" s="82"/>
      <c r="I46" s="82"/>
      <c r="J46" s="82"/>
      <c r="K46" s="129" t="e">
        <f t="shared" si="1"/>
        <v>#NUM!</v>
      </c>
    </row>
    <row r="47" spans="1:11" x14ac:dyDescent="0.25">
      <c r="A47" s="70">
        <v>38</v>
      </c>
      <c r="B47" s="83" t="s">
        <v>203</v>
      </c>
      <c r="C47" s="75"/>
      <c r="D47" s="82"/>
      <c r="E47" s="82"/>
      <c r="F47" s="85"/>
      <c r="G47" s="82">
        <v>419</v>
      </c>
      <c r="H47" s="82"/>
      <c r="I47" s="82"/>
      <c r="J47" s="82"/>
      <c r="K47" s="129" t="e">
        <f t="shared" si="1"/>
        <v>#NUM!</v>
      </c>
    </row>
    <row r="48" spans="1:11" x14ac:dyDescent="0.25">
      <c r="A48" s="216">
        <v>39</v>
      </c>
      <c r="B48" s="83" t="s">
        <v>602</v>
      </c>
      <c r="C48" s="75"/>
      <c r="D48" s="82"/>
      <c r="E48" s="82"/>
      <c r="F48" s="85"/>
      <c r="G48" s="82">
        <v>524</v>
      </c>
      <c r="H48" s="82">
        <v>478</v>
      </c>
      <c r="I48" s="82"/>
      <c r="J48" s="82"/>
      <c r="K48" s="129" t="e">
        <f t="shared" si="1"/>
        <v>#NUM!</v>
      </c>
    </row>
    <row r="49" spans="1:11" x14ac:dyDescent="0.25">
      <c r="A49" s="70">
        <v>40</v>
      </c>
      <c r="B49" s="83" t="s">
        <v>506</v>
      </c>
      <c r="C49" s="75"/>
      <c r="D49" s="82"/>
      <c r="E49" s="82"/>
      <c r="F49" s="85"/>
      <c r="G49" s="82">
        <v>392</v>
      </c>
      <c r="H49" s="82"/>
      <c r="I49" s="82"/>
      <c r="J49" s="82"/>
      <c r="K49" s="129" t="e">
        <f t="shared" si="1"/>
        <v>#NUM!</v>
      </c>
    </row>
    <row r="50" spans="1:11" x14ac:dyDescent="0.25">
      <c r="A50" s="216">
        <v>41</v>
      </c>
      <c r="B50" s="83" t="s">
        <v>725</v>
      </c>
      <c r="C50" s="75"/>
      <c r="D50" s="82"/>
      <c r="E50" s="82"/>
      <c r="F50" s="85"/>
      <c r="G50" s="82">
        <v>364</v>
      </c>
      <c r="H50" s="82"/>
      <c r="I50" s="82"/>
      <c r="J50" s="82"/>
      <c r="K50" s="129" t="e">
        <f t="shared" si="1"/>
        <v>#NUM!</v>
      </c>
    </row>
    <row r="51" spans="1:11" x14ac:dyDescent="0.25">
      <c r="A51" s="70">
        <v>42</v>
      </c>
      <c r="B51" s="83" t="s">
        <v>726</v>
      </c>
      <c r="C51" s="75"/>
      <c r="D51" s="85"/>
      <c r="E51" s="85"/>
      <c r="F51" s="85"/>
      <c r="G51" s="82">
        <v>9</v>
      </c>
      <c r="H51" s="82"/>
      <c r="I51" s="82"/>
      <c r="J51" s="82"/>
      <c r="K51" s="129" t="e">
        <f t="shared" si="1"/>
        <v>#NUM!</v>
      </c>
    </row>
    <row r="52" spans="1:11" x14ac:dyDescent="0.25">
      <c r="A52" s="216">
        <v>43</v>
      </c>
      <c r="B52" s="56" t="s">
        <v>545</v>
      </c>
      <c r="C52" s="71"/>
      <c r="D52" s="98"/>
      <c r="E52" s="98"/>
      <c r="F52" s="98"/>
      <c r="G52" s="66"/>
      <c r="H52" s="66">
        <v>416</v>
      </c>
      <c r="I52" s="85"/>
      <c r="J52" s="82"/>
      <c r="K52" s="129" t="e">
        <f t="shared" si="1"/>
        <v>#NUM!</v>
      </c>
    </row>
    <row r="53" spans="1:11" x14ac:dyDescent="0.25">
      <c r="A53" s="70">
        <v>44</v>
      </c>
      <c r="B53" s="83" t="s">
        <v>736</v>
      </c>
      <c r="C53" s="75"/>
      <c r="D53" s="85"/>
      <c r="E53" s="85"/>
      <c r="F53" s="85"/>
      <c r="G53" s="82"/>
      <c r="H53" s="82">
        <v>520</v>
      </c>
      <c r="I53" s="85"/>
      <c r="J53" s="82"/>
      <c r="K53" s="129" t="e">
        <f t="shared" si="1"/>
        <v>#NUM!</v>
      </c>
    </row>
    <row r="54" spans="1:11" x14ac:dyDescent="0.25">
      <c r="A54" s="216">
        <v>45</v>
      </c>
      <c r="B54" s="56" t="s">
        <v>371</v>
      </c>
      <c r="C54" s="71"/>
      <c r="D54" s="98"/>
      <c r="E54" s="98"/>
      <c r="F54" s="98"/>
      <c r="G54" s="66"/>
      <c r="H54" s="66">
        <v>405</v>
      </c>
      <c r="I54" s="85"/>
      <c r="J54" s="82"/>
      <c r="K54" s="129" t="e">
        <f t="shared" si="1"/>
        <v>#NUM!</v>
      </c>
    </row>
    <row r="55" spans="1:11" x14ac:dyDescent="0.25">
      <c r="A55" s="70">
        <v>46</v>
      </c>
      <c r="B55" s="56" t="s">
        <v>220</v>
      </c>
      <c r="C55" s="71"/>
      <c r="D55" s="98"/>
      <c r="E55" s="98"/>
      <c r="F55" s="98"/>
      <c r="G55" s="66"/>
      <c r="H55" s="66">
        <v>497</v>
      </c>
      <c r="I55" s="98"/>
      <c r="J55" s="66"/>
      <c r="K55" s="129" t="e">
        <f t="shared" si="1"/>
        <v>#NUM!</v>
      </c>
    </row>
    <row r="56" spans="1:11" x14ac:dyDescent="0.25">
      <c r="A56" s="216">
        <v>47</v>
      </c>
      <c r="B56" s="56" t="s">
        <v>737</v>
      </c>
      <c r="C56" s="71"/>
      <c r="D56" s="98"/>
      <c r="E56" s="98"/>
      <c r="F56" s="98"/>
      <c r="G56" s="66"/>
      <c r="H56" s="66">
        <v>494</v>
      </c>
      <c r="I56" s="98"/>
      <c r="J56" s="66"/>
      <c r="K56" s="129" t="e">
        <f t="shared" si="1"/>
        <v>#NUM!</v>
      </c>
    </row>
    <row r="57" spans="1:11" x14ac:dyDescent="0.25">
      <c r="A57" s="70">
        <v>48</v>
      </c>
      <c r="B57" s="56"/>
      <c r="C57" s="71"/>
      <c r="D57" s="98"/>
      <c r="E57" s="98"/>
      <c r="F57" s="98"/>
      <c r="G57" s="66"/>
      <c r="H57" s="66"/>
      <c r="I57" s="98"/>
      <c r="J57" s="66"/>
      <c r="K57" s="129" t="e">
        <f t="shared" si="1"/>
        <v>#NUM!</v>
      </c>
    </row>
    <row r="58" spans="1:11" x14ac:dyDescent="0.25">
      <c r="A58" s="216">
        <v>49</v>
      </c>
      <c r="B58" s="56"/>
      <c r="C58" s="71"/>
      <c r="D58" s="98"/>
      <c r="E58" s="98"/>
      <c r="F58" s="98"/>
      <c r="G58" s="66"/>
      <c r="H58" s="66"/>
      <c r="I58" s="98"/>
      <c r="J58" s="66"/>
      <c r="K58" s="129" t="e">
        <f t="shared" si="1"/>
        <v>#NUM!</v>
      </c>
    </row>
    <row r="59" spans="1:11" x14ac:dyDescent="0.25">
      <c r="A59" s="70">
        <v>50</v>
      </c>
      <c r="B59" s="56"/>
      <c r="C59" s="71"/>
      <c r="D59" s="98"/>
      <c r="E59" s="98"/>
      <c r="F59" s="98"/>
      <c r="G59" s="66"/>
      <c r="H59" s="66"/>
      <c r="I59" s="98"/>
      <c r="J59" s="66"/>
      <c r="K59" s="129" t="e">
        <f t="shared" si="1"/>
        <v>#NUM!</v>
      </c>
    </row>
    <row r="60" spans="1:11" x14ac:dyDescent="0.25">
      <c r="A60" s="216">
        <v>51</v>
      </c>
      <c r="B60" s="56"/>
      <c r="C60" s="71"/>
      <c r="D60" s="352"/>
      <c r="E60" s="352"/>
      <c r="F60" s="352"/>
      <c r="G60" s="353"/>
      <c r="H60" s="352"/>
      <c r="I60" s="352"/>
      <c r="J60" s="352"/>
      <c r="K60" s="129" t="e">
        <f t="shared" si="1"/>
        <v>#NUM!</v>
      </c>
    </row>
    <row r="61" spans="1:11" x14ac:dyDescent="0.25">
      <c r="A61" s="70">
        <v>52</v>
      </c>
      <c r="B61" s="2"/>
      <c r="C61" s="19"/>
      <c r="D61" s="353"/>
      <c r="E61" s="353"/>
      <c r="F61" s="353"/>
      <c r="G61" s="353"/>
      <c r="H61" s="353"/>
      <c r="I61" s="353"/>
      <c r="J61" s="352"/>
      <c r="K61" s="129" t="e">
        <f t="shared" si="1"/>
        <v>#NUM!</v>
      </c>
    </row>
    <row r="62" spans="1:11" x14ac:dyDescent="0.25">
      <c r="A62" s="216">
        <v>53</v>
      </c>
      <c r="B62" s="2"/>
      <c r="C62" s="19"/>
      <c r="D62" s="353"/>
      <c r="E62" s="353"/>
      <c r="F62" s="353"/>
      <c r="G62" s="353"/>
      <c r="H62" s="353"/>
      <c r="I62" s="353"/>
      <c r="J62" s="352"/>
      <c r="K62" s="129" t="e">
        <f t="shared" si="1"/>
        <v>#NUM!</v>
      </c>
    </row>
    <row r="63" spans="1:11" x14ac:dyDescent="0.25">
      <c r="A63" s="70">
        <v>54</v>
      </c>
      <c r="B63" s="2"/>
      <c r="C63" s="19"/>
      <c r="D63" s="353"/>
      <c r="E63" s="353"/>
      <c r="F63" s="353"/>
      <c r="G63" s="353"/>
      <c r="H63" s="353"/>
      <c r="I63" s="353"/>
      <c r="J63" s="352"/>
      <c r="K63" s="129" t="e">
        <f t="shared" si="1"/>
        <v>#NUM!</v>
      </c>
    </row>
    <row r="64" spans="1:11" x14ac:dyDescent="0.25">
      <c r="A64" s="216">
        <v>55</v>
      </c>
      <c r="B64" s="2"/>
      <c r="C64" s="19"/>
      <c r="D64" s="353"/>
      <c r="E64" s="353"/>
      <c r="F64" s="353"/>
      <c r="G64" s="353"/>
      <c r="H64" s="353"/>
      <c r="I64" s="353"/>
      <c r="J64" s="352"/>
      <c r="K64" s="129" t="e">
        <f t="shared" si="1"/>
        <v>#NUM!</v>
      </c>
    </row>
    <row r="65" spans="1:11" x14ac:dyDescent="0.25">
      <c r="A65" s="70">
        <v>56</v>
      </c>
      <c r="B65" s="2"/>
      <c r="C65" s="19"/>
      <c r="D65" s="353"/>
      <c r="E65" s="353"/>
      <c r="F65" s="353"/>
      <c r="G65" s="353"/>
      <c r="H65" s="353"/>
      <c r="I65" s="353"/>
      <c r="J65" s="352"/>
      <c r="K65" s="129" t="e">
        <f t="shared" si="1"/>
        <v>#NUM!</v>
      </c>
    </row>
    <row r="66" spans="1:11" x14ac:dyDescent="0.25">
      <c r="A66" s="216">
        <v>57</v>
      </c>
      <c r="B66" s="2"/>
      <c r="C66" s="19"/>
      <c r="D66" s="353"/>
      <c r="E66" s="353"/>
      <c r="F66" s="353"/>
      <c r="G66" s="353"/>
      <c r="H66" s="353"/>
      <c r="I66" s="353"/>
      <c r="J66" s="353"/>
      <c r="K66" s="129" t="e">
        <f t="shared" si="1"/>
        <v>#NUM!</v>
      </c>
    </row>
    <row r="67" spans="1:11" x14ac:dyDescent="0.25">
      <c r="A67" s="70">
        <v>58</v>
      </c>
      <c r="B67" s="2"/>
      <c r="C67" s="2"/>
      <c r="D67" s="352"/>
      <c r="E67" s="352"/>
      <c r="F67" s="352"/>
      <c r="G67" s="352"/>
      <c r="H67" s="352"/>
      <c r="I67" s="352"/>
      <c r="J67" s="353"/>
      <c r="K67" s="129" t="e">
        <f t="shared" si="1"/>
        <v>#NUM!</v>
      </c>
    </row>
    <row r="68" spans="1:11" x14ac:dyDescent="0.25">
      <c r="A68" s="216">
        <v>59</v>
      </c>
      <c r="B68" s="2"/>
      <c r="C68" s="19"/>
      <c r="D68" s="352"/>
      <c r="E68" s="352"/>
      <c r="F68" s="352"/>
      <c r="G68" s="352"/>
      <c r="H68" s="352"/>
      <c r="I68" s="352"/>
      <c r="J68" s="353"/>
      <c r="K68" s="129" t="e">
        <f t="shared" si="1"/>
        <v>#NUM!</v>
      </c>
    </row>
    <row r="69" spans="1:11" x14ac:dyDescent="0.25">
      <c r="A69" s="70">
        <v>60</v>
      </c>
      <c r="B69" s="2"/>
      <c r="C69" s="19"/>
      <c r="D69" s="352"/>
      <c r="E69" s="352"/>
      <c r="F69" s="352"/>
      <c r="G69" s="352"/>
      <c r="H69" s="352"/>
      <c r="I69" s="352"/>
      <c r="J69" s="353"/>
      <c r="K69" s="129" t="e">
        <f t="shared" si="1"/>
        <v>#NUM!</v>
      </c>
    </row>
    <row r="70" spans="1:11" x14ac:dyDescent="0.25">
      <c r="A70" s="216">
        <v>61</v>
      </c>
      <c r="B70" s="2"/>
      <c r="C70" s="2"/>
      <c r="D70" s="352"/>
      <c r="E70" s="352"/>
      <c r="F70" s="352"/>
      <c r="G70" s="352"/>
      <c r="H70" s="352"/>
      <c r="I70" s="352"/>
      <c r="J70" s="353"/>
      <c r="K70" s="129" t="e">
        <f t="shared" si="1"/>
        <v>#NUM!</v>
      </c>
    </row>
  </sheetData>
  <sortState xmlns:xlrd2="http://schemas.microsoft.com/office/spreadsheetml/2017/richdata2" ref="A10:K13">
    <sortCondition descending="1" ref="K10:K13"/>
  </sortState>
  <mergeCells count="5">
    <mergeCell ref="A1:B3"/>
    <mergeCell ref="D1:J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48B54"/>
    <pageSetUpPr fitToPage="1"/>
  </sheetPr>
  <dimension ref="A1:Q54"/>
  <sheetViews>
    <sheetView zoomScaleNormal="100" workbookViewId="0">
      <selection activeCell="R15" sqref="R1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5703125" hidden="1" customWidth="1"/>
    <col min="4" max="6" width="11.42578125" style="3"/>
    <col min="12" max="12" width="11.42578125" customWidth="1"/>
    <col min="13" max="14" width="11.42578125" hidden="1" customWidth="1"/>
  </cols>
  <sheetData>
    <row r="1" spans="1:17" ht="26.25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</row>
    <row r="2" spans="1:17" ht="21" customHeight="1" x14ac:dyDescent="0.25">
      <c r="A2" s="949"/>
      <c r="B2" s="949"/>
      <c r="C2" s="287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44"/>
    </row>
    <row r="3" spans="1:17" ht="12" customHeight="1" x14ac:dyDescent="0.25">
      <c r="A3" s="949"/>
      <c r="B3" s="949"/>
      <c r="C3" s="287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</row>
    <row r="4" spans="1:17" ht="26.25" x14ac:dyDescent="0.25">
      <c r="A4" s="950" t="s">
        <v>37</v>
      </c>
      <c r="B4" s="950"/>
      <c r="C4" s="288"/>
      <c r="D4" s="944"/>
      <c r="E4" s="944"/>
      <c r="F4" s="944"/>
      <c r="G4" s="944"/>
      <c r="H4" s="944"/>
      <c r="I4" s="944"/>
      <c r="J4" s="944"/>
      <c r="K4" s="944"/>
      <c r="L4" s="944"/>
      <c r="M4" s="944"/>
      <c r="N4" s="944"/>
      <c r="O4" s="17"/>
      <c r="P4" s="17"/>
      <c r="Q4" s="17"/>
    </row>
    <row r="5" spans="1:17" x14ac:dyDescent="0.25">
      <c r="B5" s="63" t="s">
        <v>33</v>
      </c>
      <c r="C5" s="63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</row>
    <row r="6" spans="1:17" x14ac:dyDescent="0.25">
      <c r="A6" s="52"/>
      <c r="B6" s="63" t="s">
        <v>34</v>
      </c>
      <c r="C6" s="63"/>
      <c r="D6" s="944"/>
      <c r="E6" s="944"/>
      <c r="F6" s="944"/>
      <c r="G6" s="944"/>
      <c r="H6" s="944"/>
      <c r="I6" s="944"/>
      <c r="J6" s="944"/>
      <c r="K6" s="944"/>
      <c r="L6" s="944"/>
      <c r="M6" s="944"/>
      <c r="N6" s="944"/>
    </row>
    <row r="7" spans="1:17" x14ac:dyDescent="0.25">
      <c r="A7" s="52"/>
      <c r="B7" s="15"/>
      <c r="C7" s="15"/>
      <c r="D7" s="945"/>
      <c r="E7" s="945"/>
      <c r="F7" s="945"/>
      <c r="G7" s="945"/>
      <c r="H7" s="945"/>
      <c r="I7" s="945"/>
      <c r="J7" s="945"/>
      <c r="K7" s="945"/>
      <c r="L7" s="945"/>
      <c r="M7" s="945"/>
      <c r="N7" s="945"/>
    </row>
    <row r="8" spans="1:17" ht="15.75" thickBot="1" x14ac:dyDescent="0.3">
      <c r="A8" s="77" t="s">
        <v>0</v>
      </c>
      <c r="B8" s="77" t="s">
        <v>1</v>
      </c>
      <c r="C8" s="77" t="s">
        <v>67</v>
      </c>
      <c r="D8" s="77">
        <v>45696</v>
      </c>
      <c r="E8" s="77">
        <v>45717</v>
      </c>
      <c r="F8" s="77">
        <v>45774</v>
      </c>
      <c r="G8" s="77">
        <v>45794</v>
      </c>
      <c r="H8" s="77">
        <v>45829</v>
      </c>
      <c r="I8" s="77">
        <v>45843</v>
      </c>
      <c r="J8" s="77">
        <v>45921</v>
      </c>
      <c r="K8" s="77">
        <v>45956</v>
      </c>
      <c r="L8" s="77" t="s">
        <v>2</v>
      </c>
    </row>
    <row r="9" spans="1:17" x14ac:dyDescent="0.25">
      <c r="A9" s="161">
        <v>1</v>
      </c>
      <c r="B9" s="688" t="s">
        <v>106</v>
      </c>
      <c r="C9" s="689">
        <v>1927</v>
      </c>
      <c r="D9" s="690">
        <v>256</v>
      </c>
      <c r="E9" s="690">
        <v>258</v>
      </c>
      <c r="F9" s="690">
        <v>261</v>
      </c>
      <c r="G9" s="690">
        <v>255</v>
      </c>
      <c r="H9" s="690">
        <v>230</v>
      </c>
      <c r="I9" s="690"/>
      <c r="J9" s="690">
        <v>235</v>
      </c>
      <c r="K9" s="690">
        <v>224</v>
      </c>
      <c r="L9" s="784">
        <f t="shared" ref="L9:L25" si="0">(LARGE(D9:K9,1)+LARGE(D9:K9,2)+LARGE(D9:K9,3))</f>
        <v>775</v>
      </c>
    </row>
    <row r="10" spans="1:17" x14ac:dyDescent="0.25">
      <c r="A10" s="70">
        <v>2</v>
      </c>
      <c r="B10" s="613" t="s">
        <v>159</v>
      </c>
      <c r="C10" s="503">
        <v>2348</v>
      </c>
      <c r="D10" s="115">
        <v>252</v>
      </c>
      <c r="E10" s="115">
        <v>269</v>
      </c>
      <c r="F10" s="115"/>
      <c r="G10" s="341">
        <v>246</v>
      </c>
      <c r="H10" s="341"/>
      <c r="I10" s="341">
        <v>254</v>
      </c>
      <c r="J10" s="341"/>
      <c r="K10" s="341">
        <v>239</v>
      </c>
      <c r="L10" s="784">
        <f t="shared" si="0"/>
        <v>775</v>
      </c>
    </row>
    <row r="11" spans="1:17" x14ac:dyDescent="0.25">
      <c r="A11" s="161">
        <v>3</v>
      </c>
      <c r="B11" s="615" t="s">
        <v>123</v>
      </c>
      <c r="C11" s="19">
        <v>2464</v>
      </c>
      <c r="D11" s="20">
        <v>258</v>
      </c>
      <c r="E11" s="20">
        <v>260</v>
      </c>
      <c r="F11" s="20"/>
      <c r="G11" s="20">
        <v>224</v>
      </c>
      <c r="H11" s="505">
        <v>250</v>
      </c>
      <c r="I11" s="505">
        <v>256</v>
      </c>
      <c r="J11" s="505"/>
      <c r="K11" s="505">
        <v>246</v>
      </c>
      <c r="L11" s="799">
        <f t="shared" si="0"/>
        <v>774</v>
      </c>
    </row>
    <row r="12" spans="1:17" x14ac:dyDescent="0.25">
      <c r="A12" s="70">
        <v>4</v>
      </c>
      <c r="B12" s="624" t="s">
        <v>234</v>
      </c>
      <c r="C12" s="131">
        <v>2240</v>
      </c>
      <c r="D12" s="82"/>
      <c r="E12" s="82">
        <v>233</v>
      </c>
      <c r="F12" s="82">
        <v>245</v>
      </c>
      <c r="G12" s="82"/>
      <c r="H12" s="80">
        <v>231</v>
      </c>
      <c r="I12" s="80">
        <v>226</v>
      </c>
      <c r="J12" s="80"/>
      <c r="K12" s="80"/>
      <c r="L12" s="784">
        <f t="shared" si="0"/>
        <v>709</v>
      </c>
    </row>
    <row r="13" spans="1:17" x14ac:dyDescent="0.25">
      <c r="A13" s="161">
        <v>5</v>
      </c>
      <c r="B13" s="624" t="s">
        <v>176</v>
      </c>
      <c r="C13" s="131">
        <v>3702</v>
      </c>
      <c r="D13" s="76">
        <v>223</v>
      </c>
      <c r="E13" s="82">
        <v>226</v>
      </c>
      <c r="F13" s="76">
        <v>210</v>
      </c>
      <c r="G13" s="76">
        <v>227</v>
      </c>
      <c r="H13" s="69"/>
      <c r="I13" s="69">
        <v>197</v>
      </c>
      <c r="J13" s="69">
        <v>232</v>
      </c>
      <c r="K13" s="69">
        <v>237</v>
      </c>
      <c r="L13" s="784">
        <f t="shared" si="0"/>
        <v>696</v>
      </c>
    </row>
    <row r="14" spans="1:17" x14ac:dyDescent="0.25">
      <c r="A14" s="70">
        <v>6</v>
      </c>
      <c r="B14" s="624" t="s">
        <v>111</v>
      </c>
      <c r="C14" s="131">
        <v>1932</v>
      </c>
      <c r="D14" s="82"/>
      <c r="E14" s="82">
        <v>202</v>
      </c>
      <c r="F14" s="82"/>
      <c r="G14" s="82">
        <v>204</v>
      </c>
      <c r="H14" s="80"/>
      <c r="I14" s="80">
        <v>241</v>
      </c>
      <c r="J14" s="80">
        <v>236</v>
      </c>
      <c r="K14" s="80">
        <v>231</v>
      </c>
      <c r="L14" s="784">
        <f t="shared" si="0"/>
        <v>708</v>
      </c>
    </row>
    <row r="15" spans="1:17" x14ac:dyDescent="0.25">
      <c r="A15" s="161">
        <v>7</v>
      </c>
      <c r="B15" s="625" t="s">
        <v>508</v>
      </c>
      <c r="C15" s="75">
        <v>1667</v>
      </c>
      <c r="D15" s="76"/>
      <c r="E15" s="76"/>
      <c r="F15" s="76">
        <v>157</v>
      </c>
      <c r="G15" s="76">
        <v>176</v>
      </c>
      <c r="H15" s="69">
        <v>156</v>
      </c>
      <c r="I15" s="326"/>
      <c r="J15" s="326"/>
      <c r="K15" s="326"/>
      <c r="L15" s="784">
        <f t="shared" si="0"/>
        <v>489</v>
      </c>
    </row>
    <row r="16" spans="1:17" x14ac:dyDescent="0.25">
      <c r="A16" s="70">
        <v>8</v>
      </c>
      <c r="B16" s="624" t="s">
        <v>107</v>
      </c>
      <c r="C16" s="131">
        <v>6610</v>
      </c>
      <c r="D16" s="82">
        <v>203</v>
      </c>
      <c r="E16" s="82">
        <v>229</v>
      </c>
      <c r="F16" s="82"/>
      <c r="G16" s="82"/>
      <c r="H16" s="80"/>
      <c r="I16" s="80"/>
      <c r="J16" s="80"/>
      <c r="K16" s="80">
        <v>225</v>
      </c>
      <c r="L16" s="784">
        <f t="shared" si="0"/>
        <v>657</v>
      </c>
    </row>
    <row r="17" spans="1:12" x14ac:dyDescent="0.25">
      <c r="A17" s="161">
        <v>9</v>
      </c>
      <c r="B17" s="625" t="s">
        <v>618</v>
      </c>
      <c r="C17" s="75">
        <v>1701</v>
      </c>
      <c r="D17" s="76"/>
      <c r="E17" s="76">
        <v>235</v>
      </c>
      <c r="F17" s="76"/>
      <c r="G17" s="76">
        <v>237</v>
      </c>
      <c r="H17" s="69"/>
      <c r="I17" s="69"/>
      <c r="J17" s="69"/>
      <c r="K17" s="69"/>
      <c r="L17" s="784" t="e">
        <f t="shared" si="0"/>
        <v>#NUM!</v>
      </c>
    </row>
    <row r="18" spans="1:12" x14ac:dyDescent="0.25">
      <c r="A18" s="70">
        <v>10</v>
      </c>
      <c r="B18" s="625" t="s">
        <v>202</v>
      </c>
      <c r="C18" s="75">
        <v>2262</v>
      </c>
      <c r="D18" s="76"/>
      <c r="E18" s="76">
        <v>231</v>
      </c>
      <c r="F18" s="76">
        <v>216</v>
      </c>
      <c r="G18" s="76"/>
      <c r="H18" s="69"/>
      <c r="I18" s="69"/>
      <c r="J18" s="69"/>
      <c r="K18" s="69"/>
      <c r="L18" s="784" t="e">
        <f t="shared" si="0"/>
        <v>#NUM!</v>
      </c>
    </row>
    <row r="19" spans="1:12" x14ac:dyDescent="0.25">
      <c r="A19" s="161">
        <v>11</v>
      </c>
      <c r="B19" s="624" t="s">
        <v>184</v>
      </c>
      <c r="C19" s="131">
        <v>6683</v>
      </c>
      <c r="D19" s="82"/>
      <c r="E19" s="82">
        <v>216</v>
      </c>
      <c r="F19" s="82">
        <v>176</v>
      </c>
      <c r="G19" s="82"/>
      <c r="H19" s="80"/>
      <c r="I19" s="80"/>
      <c r="J19" s="80"/>
      <c r="K19" s="80"/>
      <c r="L19" s="784" t="e">
        <f t="shared" si="0"/>
        <v>#NUM!</v>
      </c>
    </row>
    <row r="20" spans="1:12" x14ac:dyDescent="0.25">
      <c r="A20" s="70">
        <v>12</v>
      </c>
      <c r="B20" s="626" t="s">
        <v>345</v>
      </c>
      <c r="C20" s="202">
        <v>1783</v>
      </c>
      <c r="D20" s="82"/>
      <c r="E20" s="82">
        <v>178</v>
      </c>
      <c r="F20" s="82"/>
      <c r="G20" s="82"/>
      <c r="H20" s="80"/>
      <c r="I20" s="80"/>
      <c r="J20" s="80"/>
      <c r="K20" s="80"/>
      <c r="L20" s="784" t="e">
        <f t="shared" si="0"/>
        <v>#NUM!</v>
      </c>
    </row>
    <row r="21" spans="1:12" x14ac:dyDescent="0.25">
      <c r="A21" s="161">
        <v>13</v>
      </c>
      <c r="B21" s="624" t="s">
        <v>122</v>
      </c>
      <c r="C21" s="131">
        <v>4011</v>
      </c>
      <c r="D21" s="82"/>
      <c r="E21" s="82"/>
      <c r="F21" s="82">
        <v>248</v>
      </c>
      <c r="G21" s="82"/>
      <c r="H21" s="80"/>
      <c r="I21" s="80"/>
      <c r="J21" s="80"/>
      <c r="K21" s="80"/>
      <c r="L21" s="784" t="e">
        <f t="shared" si="0"/>
        <v>#NUM!</v>
      </c>
    </row>
    <row r="22" spans="1:12" x14ac:dyDescent="0.25">
      <c r="A22" s="70">
        <v>14</v>
      </c>
      <c r="B22" s="624" t="s">
        <v>506</v>
      </c>
      <c r="C22" s="131">
        <v>2482</v>
      </c>
      <c r="D22" s="82"/>
      <c r="E22" s="82"/>
      <c r="F22" s="82">
        <v>238</v>
      </c>
      <c r="G22" s="82"/>
      <c r="H22" s="80"/>
      <c r="I22" s="80"/>
      <c r="J22" s="80"/>
      <c r="K22" s="80"/>
      <c r="L22" s="784" t="e">
        <f t="shared" si="0"/>
        <v>#NUM!</v>
      </c>
    </row>
    <row r="23" spans="1:12" x14ac:dyDescent="0.25">
      <c r="A23" s="161">
        <v>15</v>
      </c>
      <c r="B23" s="624" t="s">
        <v>246</v>
      </c>
      <c r="C23" s="131">
        <v>2486</v>
      </c>
      <c r="D23" s="82"/>
      <c r="E23" s="82"/>
      <c r="F23" s="82">
        <v>237</v>
      </c>
      <c r="G23" s="82"/>
      <c r="H23" s="80">
        <v>197</v>
      </c>
      <c r="I23" s="80"/>
      <c r="J23" s="80"/>
      <c r="K23" s="80">
        <v>209</v>
      </c>
      <c r="L23" s="784">
        <f t="shared" si="0"/>
        <v>643</v>
      </c>
    </row>
    <row r="24" spans="1:12" x14ac:dyDescent="0.25">
      <c r="A24" s="70">
        <v>16</v>
      </c>
      <c r="B24" s="625" t="s">
        <v>507</v>
      </c>
      <c r="C24" s="75">
        <v>2089</v>
      </c>
      <c r="D24" s="76"/>
      <c r="E24" s="84"/>
      <c r="F24" s="76">
        <v>197</v>
      </c>
      <c r="G24" s="76"/>
      <c r="H24" s="69"/>
      <c r="I24" s="69"/>
      <c r="J24" s="69"/>
      <c r="K24" s="69"/>
      <c r="L24" s="784" t="e">
        <f t="shared" si="0"/>
        <v>#NUM!</v>
      </c>
    </row>
    <row r="25" spans="1:12" x14ac:dyDescent="0.25">
      <c r="A25" s="161">
        <v>17</v>
      </c>
      <c r="B25" s="624" t="s">
        <v>259</v>
      </c>
      <c r="C25" s="131">
        <v>3892</v>
      </c>
      <c r="D25" s="82"/>
      <c r="E25" s="82"/>
      <c r="F25" s="82">
        <v>157</v>
      </c>
      <c r="G25" s="82"/>
      <c r="H25" s="80">
        <v>193</v>
      </c>
      <c r="I25" s="80"/>
      <c r="J25" s="80"/>
      <c r="K25" s="80">
        <v>142</v>
      </c>
      <c r="L25" s="784">
        <f t="shared" si="0"/>
        <v>492</v>
      </c>
    </row>
    <row r="26" spans="1:12" x14ac:dyDescent="0.25">
      <c r="A26" s="70">
        <v>18</v>
      </c>
      <c r="B26" s="625" t="s">
        <v>527</v>
      </c>
      <c r="C26" s="75">
        <v>2367</v>
      </c>
      <c r="D26" s="76"/>
      <c r="E26" s="84"/>
      <c r="F26" s="76"/>
      <c r="G26" s="76">
        <v>231</v>
      </c>
      <c r="H26" s="69"/>
      <c r="I26" s="69"/>
      <c r="J26" s="69"/>
      <c r="K26" s="69"/>
      <c r="L26" s="784" t="e">
        <f t="shared" ref="L26:L46" si="1">(LARGE(D26:K26,1)+LARGE(D26:K26,2)+LARGE(D26:K26,3))</f>
        <v>#NUM!</v>
      </c>
    </row>
    <row r="27" spans="1:12" x14ac:dyDescent="0.25">
      <c r="A27" s="161">
        <v>19</v>
      </c>
      <c r="B27" s="624" t="s">
        <v>529</v>
      </c>
      <c r="C27" s="131">
        <v>3188</v>
      </c>
      <c r="D27" s="82"/>
      <c r="E27" s="82"/>
      <c r="F27" s="82"/>
      <c r="G27" s="82">
        <v>214</v>
      </c>
      <c r="H27" s="80"/>
      <c r="I27" s="80"/>
      <c r="J27" s="80"/>
      <c r="K27" s="80"/>
      <c r="L27" s="784" t="e">
        <f t="shared" si="1"/>
        <v>#NUM!</v>
      </c>
    </row>
    <row r="28" spans="1:12" x14ac:dyDescent="0.25">
      <c r="A28" s="70">
        <v>20</v>
      </c>
      <c r="B28" s="625" t="s">
        <v>285</v>
      </c>
      <c r="C28" s="75">
        <v>2151</v>
      </c>
      <c r="D28" s="76"/>
      <c r="E28" s="84"/>
      <c r="F28" s="76"/>
      <c r="G28" s="76">
        <v>214</v>
      </c>
      <c r="H28" s="69"/>
      <c r="I28" s="69"/>
      <c r="J28" s="69"/>
      <c r="K28" s="69"/>
      <c r="L28" s="784" t="e">
        <f t="shared" si="1"/>
        <v>#NUM!</v>
      </c>
    </row>
    <row r="29" spans="1:12" x14ac:dyDescent="0.25">
      <c r="A29" s="161">
        <v>21</v>
      </c>
      <c r="B29" s="624" t="s">
        <v>177</v>
      </c>
      <c r="C29" s="131">
        <v>6612</v>
      </c>
      <c r="D29" s="82"/>
      <c r="E29" s="82"/>
      <c r="F29" s="82"/>
      <c r="G29" s="82">
        <v>208</v>
      </c>
      <c r="H29" s="80"/>
      <c r="I29" s="80"/>
      <c r="J29" s="80"/>
      <c r="K29" s="80"/>
      <c r="L29" s="784" t="e">
        <f t="shared" si="1"/>
        <v>#NUM!</v>
      </c>
    </row>
    <row r="30" spans="1:12" x14ac:dyDescent="0.25">
      <c r="A30" s="70">
        <v>22</v>
      </c>
      <c r="B30" s="624" t="s">
        <v>530</v>
      </c>
      <c r="C30" s="131">
        <v>3290</v>
      </c>
      <c r="D30" s="82"/>
      <c r="E30" s="82"/>
      <c r="F30" s="82"/>
      <c r="G30" s="82">
        <v>197</v>
      </c>
      <c r="H30" s="80"/>
      <c r="I30" s="80"/>
      <c r="J30" s="80"/>
      <c r="K30" s="80"/>
      <c r="L30" s="784" t="e">
        <f t="shared" si="1"/>
        <v>#NUM!</v>
      </c>
    </row>
    <row r="31" spans="1:12" x14ac:dyDescent="0.25">
      <c r="A31" s="161">
        <v>23</v>
      </c>
      <c r="B31" s="624" t="s">
        <v>531</v>
      </c>
      <c r="C31" s="131">
        <v>1882</v>
      </c>
      <c r="D31" s="82"/>
      <c r="E31" s="82"/>
      <c r="F31" s="82"/>
      <c r="G31" s="82">
        <v>161</v>
      </c>
      <c r="H31" s="80"/>
      <c r="I31" s="80">
        <v>0</v>
      </c>
      <c r="J31" s="80"/>
      <c r="K31" s="80"/>
      <c r="L31" s="784" t="e">
        <f t="shared" si="1"/>
        <v>#NUM!</v>
      </c>
    </row>
    <row r="32" spans="1:12" x14ac:dyDescent="0.25">
      <c r="A32" s="70">
        <v>24</v>
      </c>
      <c r="B32" s="624" t="s">
        <v>145</v>
      </c>
      <c r="C32" s="131">
        <v>152</v>
      </c>
      <c r="D32" s="82"/>
      <c r="E32" s="82"/>
      <c r="F32" s="82"/>
      <c r="G32" s="82">
        <v>152</v>
      </c>
      <c r="H32" s="80"/>
      <c r="I32" s="80">
        <v>144</v>
      </c>
      <c r="J32" s="80"/>
      <c r="K32" s="80">
        <v>162</v>
      </c>
      <c r="L32" s="784">
        <f t="shared" si="1"/>
        <v>458</v>
      </c>
    </row>
    <row r="33" spans="1:12" x14ac:dyDescent="0.25">
      <c r="A33" s="70">
        <v>25</v>
      </c>
      <c r="B33" s="624" t="s">
        <v>166</v>
      </c>
      <c r="C33" s="131"/>
      <c r="D33" s="82"/>
      <c r="E33" s="82"/>
      <c r="F33" s="82"/>
      <c r="G33" s="82"/>
      <c r="H33" s="80">
        <v>208</v>
      </c>
      <c r="I33" s="80"/>
      <c r="J33" s="80"/>
      <c r="K33" s="80"/>
      <c r="L33" s="784" t="e">
        <f t="shared" si="1"/>
        <v>#NUM!</v>
      </c>
    </row>
    <row r="34" spans="1:12" x14ac:dyDescent="0.25">
      <c r="A34" s="161">
        <v>26</v>
      </c>
      <c r="B34" s="625" t="s">
        <v>522</v>
      </c>
      <c r="C34" s="75"/>
      <c r="D34" s="76"/>
      <c r="E34" s="76"/>
      <c r="F34" s="76"/>
      <c r="G34" s="84"/>
      <c r="H34" s="69">
        <v>174</v>
      </c>
      <c r="I34" s="69">
        <v>196</v>
      </c>
      <c r="J34" s="327"/>
      <c r="K34" s="327"/>
      <c r="L34" s="784" t="e">
        <f t="shared" si="1"/>
        <v>#NUM!</v>
      </c>
    </row>
    <row r="35" spans="1:12" x14ac:dyDescent="0.25">
      <c r="A35" s="70">
        <v>27</v>
      </c>
      <c r="B35" s="626" t="s">
        <v>840</v>
      </c>
      <c r="C35" s="202"/>
      <c r="D35" s="82"/>
      <c r="E35" s="82"/>
      <c r="F35" s="82"/>
      <c r="G35" s="82"/>
      <c r="H35" s="80">
        <v>159</v>
      </c>
      <c r="I35" s="80"/>
      <c r="J35" s="80">
        <v>189</v>
      </c>
      <c r="K35" s="80">
        <v>163</v>
      </c>
      <c r="L35" s="784">
        <f t="shared" si="1"/>
        <v>511</v>
      </c>
    </row>
    <row r="36" spans="1:12" x14ac:dyDescent="0.25">
      <c r="A36" s="161">
        <v>28</v>
      </c>
      <c r="B36" s="625" t="s">
        <v>573</v>
      </c>
      <c r="C36" s="75"/>
      <c r="D36" s="76"/>
      <c r="E36" s="76"/>
      <c r="F36" s="76"/>
      <c r="G36" s="76"/>
      <c r="H36" s="69">
        <v>174</v>
      </c>
      <c r="I36" s="69"/>
      <c r="J36" s="69"/>
      <c r="K36" s="69"/>
      <c r="L36" s="784" t="e">
        <f t="shared" si="1"/>
        <v>#NUM!</v>
      </c>
    </row>
    <row r="37" spans="1:12" x14ac:dyDescent="0.25">
      <c r="A37" s="70">
        <v>29</v>
      </c>
      <c r="B37" s="624" t="s">
        <v>616</v>
      </c>
      <c r="C37" s="131"/>
      <c r="D37" s="82"/>
      <c r="E37" s="82"/>
      <c r="F37" s="82"/>
      <c r="G37" s="82"/>
      <c r="H37" s="80">
        <v>132</v>
      </c>
      <c r="I37" s="80"/>
      <c r="J37" s="80"/>
      <c r="K37" s="80">
        <v>105</v>
      </c>
      <c r="L37" s="784" t="e">
        <f t="shared" si="1"/>
        <v>#NUM!</v>
      </c>
    </row>
    <row r="38" spans="1:12" x14ac:dyDescent="0.25">
      <c r="A38" s="161">
        <v>30</v>
      </c>
      <c r="B38" s="624" t="s">
        <v>617</v>
      </c>
      <c r="C38" s="131"/>
      <c r="D38" s="82"/>
      <c r="E38" s="82"/>
      <c r="F38" s="82"/>
      <c r="G38" s="82"/>
      <c r="H38" s="80">
        <v>91</v>
      </c>
      <c r="I38" s="80"/>
      <c r="J38" s="80"/>
      <c r="K38" s="80"/>
      <c r="L38" s="784" t="e">
        <f t="shared" si="1"/>
        <v>#NUM!</v>
      </c>
    </row>
    <row r="39" spans="1:12" x14ac:dyDescent="0.25">
      <c r="A39" s="70">
        <v>31</v>
      </c>
      <c r="B39" s="624" t="s">
        <v>376</v>
      </c>
      <c r="C39" s="131"/>
      <c r="D39" s="82"/>
      <c r="E39" s="82"/>
      <c r="F39" s="82"/>
      <c r="G39" s="82"/>
      <c r="H39" s="80">
        <v>70</v>
      </c>
      <c r="I39" s="80"/>
      <c r="J39" s="80"/>
      <c r="K39" s="80"/>
      <c r="L39" s="784" t="e">
        <f t="shared" si="1"/>
        <v>#NUM!</v>
      </c>
    </row>
    <row r="40" spans="1:12" x14ac:dyDescent="0.25">
      <c r="A40" s="161">
        <v>32</v>
      </c>
      <c r="B40" s="624" t="s">
        <v>368</v>
      </c>
      <c r="C40" s="131"/>
      <c r="D40" s="82"/>
      <c r="E40" s="82"/>
      <c r="F40" s="82"/>
      <c r="G40" s="82"/>
      <c r="H40" s="80">
        <v>19</v>
      </c>
      <c r="I40" s="80">
        <v>37</v>
      </c>
      <c r="J40" s="80"/>
      <c r="K40" s="80"/>
      <c r="L40" s="784" t="e">
        <f t="shared" si="1"/>
        <v>#NUM!</v>
      </c>
    </row>
    <row r="41" spans="1:12" x14ac:dyDescent="0.25">
      <c r="A41" s="70">
        <v>33</v>
      </c>
      <c r="B41" s="624" t="s">
        <v>536</v>
      </c>
      <c r="C41" s="131"/>
      <c r="D41" s="82"/>
      <c r="E41" s="82"/>
      <c r="F41" s="82"/>
      <c r="G41" s="85"/>
      <c r="H41" s="328"/>
      <c r="I41" s="80">
        <v>247</v>
      </c>
      <c r="J41" s="80"/>
      <c r="K41" s="80">
        <v>229</v>
      </c>
      <c r="L41" s="784" t="e">
        <f t="shared" si="1"/>
        <v>#NUM!</v>
      </c>
    </row>
    <row r="42" spans="1:12" x14ac:dyDescent="0.25">
      <c r="A42" s="161">
        <v>34</v>
      </c>
      <c r="B42" s="624" t="s">
        <v>633</v>
      </c>
      <c r="C42" s="131"/>
      <c r="D42" s="82"/>
      <c r="E42" s="82"/>
      <c r="F42" s="82"/>
      <c r="G42" s="82"/>
      <c r="H42" s="80"/>
      <c r="I42" s="80">
        <v>232</v>
      </c>
      <c r="J42" s="80"/>
      <c r="K42" s="80"/>
      <c r="L42" s="784" t="e">
        <f t="shared" si="1"/>
        <v>#NUM!</v>
      </c>
    </row>
    <row r="43" spans="1:12" x14ac:dyDescent="0.25">
      <c r="A43" s="70">
        <v>35</v>
      </c>
      <c r="B43" s="625" t="s">
        <v>270</v>
      </c>
      <c r="C43" s="75"/>
      <c r="D43" s="76"/>
      <c r="E43" s="76"/>
      <c r="F43" s="76"/>
      <c r="G43" s="76"/>
      <c r="H43" s="69"/>
      <c r="I43" s="69">
        <v>139</v>
      </c>
      <c r="J43" s="69"/>
      <c r="K43" s="69"/>
      <c r="L43" s="784" t="e">
        <f t="shared" si="1"/>
        <v>#NUM!</v>
      </c>
    </row>
    <row r="44" spans="1:12" x14ac:dyDescent="0.25">
      <c r="A44" s="161">
        <v>36</v>
      </c>
      <c r="B44" s="624" t="s">
        <v>634</v>
      </c>
      <c r="C44" s="131"/>
      <c r="D44" s="82"/>
      <c r="E44" s="82"/>
      <c r="F44" s="82"/>
      <c r="G44" s="82"/>
      <c r="H44" s="80"/>
      <c r="I44" s="80">
        <v>110</v>
      </c>
      <c r="J44" s="80"/>
      <c r="K44" s="80"/>
      <c r="L44" s="784" t="e">
        <f t="shared" si="1"/>
        <v>#NUM!</v>
      </c>
    </row>
    <row r="45" spans="1:12" x14ac:dyDescent="0.25">
      <c r="A45" s="70">
        <v>37</v>
      </c>
      <c r="B45" s="624" t="s">
        <v>635</v>
      </c>
      <c r="C45" s="131"/>
      <c r="D45" s="82"/>
      <c r="E45" s="82"/>
      <c r="F45" s="82"/>
      <c r="G45" s="82"/>
      <c r="H45" s="80"/>
      <c r="I45" s="80">
        <v>98</v>
      </c>
      <c r="J45" s="80"/>
      <c r="K45" s="80">
        <v>121</v>
      </c>
      <c r="L45" s="784" t="e">
        <f t="shared" si="1"/>
        <v>#NUM!</v>
      </c>
    </row>
    <row r="46" spans="1:12" x14ac:dyDescent="0.25">
      <c r="A46" s="161">
        <v>38</v>
      </c>
      <c r="B46" s="741" t="s">
        <v>636</v>
      </c>
      <c r="C46" s="131"/>
      <c r="D46" s="82"/>
      <c r="E46" s="82"/>
      <c r="F46" s="82"/>
      <c r="G46" s="82"/>
      <c r="H46" s="82"/>
      <c r="I46" s="82">
        <v>74</v>
      </c>
      <c r="J46" s="82">
        <v>115</v>
      </c>
      <c r="K46" s="82"/>
      <c r="L46" s="784" t="e">
        <f t="shared" si="1"/>
        <v>#NUM!</v>
      </c>
    </row>
    <row r="47" spans="1:12" x14ac:dyDescent="0.25">
      <c r="A47" s="70">
        <v>39</v>
      </c>
      <c r="B47" s="741" t="s">
        <v>374</v>
      </c>
      <c r="C47" s="131"/>
      <c r="D47" s="82"/>
      <c r="E47" s="82"/>
      <c r="F47" s="82"/>
      <c r="G47" s="82"/>
      <c r="H47" s="82"/>
      <c r="I47" s="82"/>
      <c r="J47" s="82">
        <v>207</v>
      </c>
      <c r="K47" s="82">
        <v>181</v>
      </c>
      <c r="L47" s="784" t="e">
        <f t="shared" ref="L47:L54" si="2">(LARGE(D47:K47,1)+LARGE(D47:K47,2)+LARGE(D47:K47,3))</f>
        <v>#NUM!</v>
      </c>
    </row>
    <row r="48" spans="1:12" x14ac:dyDescent="0.25">
      <c r="A48" s="161">
        <v>40</v>
      </c>
      <c r="B48" s="741" t="s">
        <v>314</v>
      </c>
      <c r="C48" s="131"/>
      <c r="D48" s="82"/>
      <c r="E48" s="82"/>
      <c r="F48" s="82"/>
      <c r="G48" s="82"/>
      <c r="H48" s="82"/>
      <c r="I48" s="82"/>
      <c r="J48" s="82"/>
      <c r="K48" s="82">
        <v>238</v>
      </c>
      <c r="L48" s="784" t="e">
        <f t="shared" si="2"/>
        <v>#NUM!</v>
      </c>
    </row>
    <row r="49" spans="1:12" x14ac:dyDescent="0.25">
      <c r="A49" s="70">
        <v>41</v>
      </c>
      <c r="B49" s="741" t="s">
        <v>839</v>
      </c>
      <c r="C49" s="131"/>
      <c r="D49" s="82"/>
      <c r="E49" s="82"/>
      <c r="F49" s="82"/>
      <c r="G49" s="82"/>
      <c r="H49" s="82"/>
      <c r="I49" s="82"/>
      <c r="J49" s="82"/>
      <c r="K49" s="82">
        <v>233</v>
      </c>
      <c r="L49" s="784" t="e">
        <f t="shared" si="2"/>
        <v>#NUM!</v>
      </c>
    </row>
    <row r="50" spans="1:12" x14ac:dyDescent="0.25">
      <c r="A50" s="161">
        <v>42</v>
      </c>
      <c r="B50" s="741" t="s">
        <v>142</v>
      </c>
      <c r="C50" s="131"/>
      <c r="D50" s="82"/>
      <c r="E50" s="82"/>
      <c r="F50" s="82"/>
      <c r="G50" s="82"/>
      <c r="H50" s="82"/>
      <c r="I50" s="82"/>
      <c r="J50" s="82"/>
      <c r="K50" s="82">
        <v>216</v>
      </c>
      <c r="L50" s="784" t="e">
        <f t="shared" si="2"/>
        <v>#NUM!</v>
      </c>
    </row>
    <row r="51" spans="1:12" x14ac:dyDescent="0.25">
      <c r="A51" s="161">
        <v>43</v>
      </c>
      <c r="B51" s="741" t="s">
        <v>675</v>
      </c>
      <c r="C51" s="131"/>
      <c r="D51" s="82"/>
      <c r="E51" s="82"/>
      <c r="F51" s="82"/>
      <c r="G51" s="82"/>
      <c r="H51" s="82"/>
      <c r="I51" s="82"/>
      <c r="J51" s="82"/>
      <c r="K51" s="82">
        <v>206</v>
      </c>
      <c r="L51" s="784" t="e">
        <f t="shared" si="2"/>
        <v>#NUM!</v>
      </c>
    </row>
    <row r="52" spans="1:12" x14ac:dyDescent="0.25">
      <c r="A52" s="70">
        <v>44</v>
      </c>
      <c r="B52" s="56" t="s">
        <v>622</v>
      </c>
      <c r="C52" s="2"/>
      <c r="D52" s="4"/>
      <c r="E52" s="4"/>
      <c r="F52" s="4"/>
      <c r="G52" s="2"/>
      <c r="H52" s="2"/>
      <c r="I52" s="2"/>
      <c r="J52" s="2"/>
      <c r="K52" s="20">
        <v>136</v>
      </c>
      <c r="L52" s="784" t="e">
        <f t="shared" si="2"/>
        <v>#NUM!</v>
      </c>
    </row>
    <row r="53" spans="1:12" x14ac:dyDescent="0.25">
      <c r="A53" s="161">
        <v>45</v>
      </c>
      <c r="B53" s="56" t="s">
        <v>841</v>
      </c>
      <c r="C53" s="2"/>
      <c r="D53" s="4"/>
      <c r="E53" s="4"/>
      <c r="F53" s="4"/>
      <c r="G53" s="2"/>
      <c r="H53" s="2"/>
      <c r="I53" s="2"/>
      <c r="J53" s="2"/>
      <c r="K53" s="20">
        <v>132</v>
      </c>
      <c r="L53" s="784" t="e">
        <f t="shared" si="2"/>
        <v>#NUM!</v>
      </c>
    </row>
    <row r="54" spans="1:12" x14ac:dyDescent="0.25">
      <c r="A54" s="70">
        <v>46</v>
      </c>
      <c r="B54" s="56" t="s">
        <v>842</v>
      </c>
      <c r="C54" s="2"/>
      <c r="D54" s="4"/>
      <c r="E54" s="4"/>
      <c r="F54" s="4"/>
      <c r="G54" s="2"/>
      <c r="H54" s="2"/>
      <c r="I54" s="2"/>
      <c r="J54" s="2"/>
      <c r="K54" s="20">
        <v>71</v>
      </c>
      <c r="L54" s="784" t="e">
        <f t="shared" si="2"/>
        <v>#NUM!</v>
      </c>
    </row>
  </sheetData>
  <sortState xmlns:xlrd2="http://schemas.microsoft.com/office/spreadsheetml/2017/richdata2" ref="B9:L15">
    <sortCondition descending="1" ref="L15"/>
  </sortState>
  <mergeCells count="3">
    <mergeCell ref="A1:B3"/>
    <mergeCell ref="D1:N7"/>
    <mergeCell ref="A4:B4"/>
  </mergeCells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CC"/>
    <pageSetUpPr fitToPage="1"/>
  </sheetPr>
  <dimension ref="A1:O32"/>
  <sheetViews>
    <sheetView zoomScaleNormal="100" workbookViewId="0">
      <selection activeCell="G25" sqref="G2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140625" hidden="1" customWidth="1"/>
    <col min="4" max="8" width="10.140625" customWidth="1"/>
    <col min="9" max="9" width="11.42578125" style="9"/>
  </cols>
  <sheetData>
    <row r="1" spans="1:11" ht="26.25" x14ac:dyDescent="0.25">
      <c r="A1" s="949" t="s">
        <v>87</v>
      </c>
      <c r="B1" s="949"/>
      <c r="C1" s="287"/>
      <c r="D1" s="944"/>
      <c r="E1" s="944"/>
      <c r="F1" s="944"/>
      <c r="G1" s="944"/>
      <c r="H1" s="944"/>
    </row>
    <row r="2" spans="1:11" ht="21" customHeight="1" x14ac:dyDescent="0.25">
      <c r="A2" s="949"/>
      <c r="B2" s="949"/>
      <c r="C2" s="287"/>
      <c r="D2" s="944"/>
      <c r="E2" s="944"/>
      <c r="F2" s="944"/>
      <c r="G2" s="944"/>
      <c r="H2" s="944"/>
    </row>
    <row r="3" spans="1:11" ht="12" customHeight="1" x14ac:dyDescent="0.25">
      <c r="A3" s="949"/>
      <c r="B3" s="949"/>
      <c r="C3" s="287"/>
      <c r="D3" s="944"/>
      <c r="E3" s="944"/>
      <c r="F3" s="944"/>
      <c r="G3" s="944"/>
      <c r="H3" s="944"/>
      <c r="I3" s="15"/>
      <c r="J3" s="15"/>
      <c r="K3" s="15"/>
    </row>
    <row r="4" spans="1:11" ht="26.25" x14ac:dyDescent="0.25">
      <c r="A4" s="950" t="s">
        <v>40</v>
      </c>
      <c r="B4" s="950"/>
      <c r="C4" s="288"/>
      <c r="D4" s="944"/>
      <c r="E4" s="944"/>
      <c r="F4" s="944"/>
      <c r="G4" s="944"/>
      <c r="H4" s="944"/>
    </row>
    <row r="5" spans="1:11" x14ac:dyDescent="0.25">
      <c r="A5" s="951" t="s">
        <v>33</v>
      </c>
      <c r="B5" s="951"/>
      <c r="C5" s="289"/>
      <c r="D5" s="944"/>
      <c r="E5" s="944"/>
      <c r="F5" s="944"/>
      <c r="G5" s="944"/>
      <c r="H5" s="944"/>
    </row>
    <row r="6" spans="1:11" x14ac:dyDescent="0.25">
      <c r="A6" s="952" t="s">
        <v>34</v>
      </c>
      <c r="B6" s="952"/>
      <c r="C6" s="275"/>
      <c r="D6" s="944"/>
      <c r="E6" s="944"/>
      <c r="F6" s="944"/>
      <c r="G6" s="944"/>
      <c r="H6" s="944"/>
    </row>
    <row r="7" spans="1:11" x14ac:dyDescent="0.25">
      <c r="A7" s="953"/>
      <c r="B7" s="953"/>
      <c r="C7" s="296"/>
      <c r="D7" s="945"/>
      <c r="E7" s="945"/>
      <c r="F7" s="945"/>
      <c r="G7" s="945"/>
      <c r="H7" s="945"/>
    </row>
    <row r="8" spans="1:11" ht="15.75" thickBot="1" x14ac:dyDescent="0.3">
      <c r="A8" s="275"/>
      <c r="B8" s="275"/>
      <c r="C8" s="275"/>
      <c r="E8" t="s">
        <v>473</v>
      </c>
      <c r="H8" s="114"/>
    </row>
    <row r="9" spans="1:11" ht="15.75" thickBot="1" x14ac:dyDescent="0.3">
      <c r="A9" s="107" t="s">
        <v>0</v>
      </c>
      <c r="B9" s="108" t="s">
        <v>1</v>
      </c>
      <c r="C9" s="108" t="s">
        <v>67</v>
      </c>
      <c r="D9" s="109">
        <v>45767</v>
      </c>
      <c r="E9" s="109">
        <v>45773</v>
      </c>
      <c r="F9" s="109">
        <v>45836</v>
      </c>
      <c r="G9" s="109">
        <v>45851</v>
      </c>
      <c r="H9" s="109">
        <v>45955</v>
      </c>
      <c r="I9" s="110" t="s">
        <v>2</v>
      </c>
    </row>
    <row r="10" spans="1:11" x14ac:dyDescent="0.25">
      <c r="A10" s="265">
        <v>1</v>
      </c>
      <c r="B10" s="2" t="s">
        <v>247</v>
      </c>
      <c r="C10" s="627">
        <v>3189</v>
      </c>
      <c r="D10" s="577">
        <v>434</v>
      </c>
      <c r="E10" s="577">
        <v>441</v>
      </c>
      <c r="F10" s="577">
        <v>436</v>
      </c>
      <c r="G10" s="577"/>
      <c r="H10" s="577">
        <v>458</v>
      </c>
      <c r="I10" s="505">
        <f t="shared" ref="I10:I25" si="0">(LARGE(D10:H10,1)+LARGE(D10:H10,2)+LARGE(D10:H10,3))</f>
        <v>1335</v>
      </c>
    </row>
    <row r="11" spans="1:11" x14ac:dyDescent="0.25">
      <c r="A11" s="68">
        <v>2</v>
      </c>
      <c r="B11" s="748" t="s">
        <v>618</v>
      </c>
      <c r="C11" s="749">
        <v>1701</v>
      </c>
      <c r="D11" s="69">
        <v>367</v>
      </c>
      <c r="E11" s="69">
        <v>413</v>
      </c>
      <c r="F11" s="69">
        <v>365</v>
      </c>
      <c r="G11" s="69">
        <v>394</v>
      </c>
      <c r="H11" s="69">
        <v>392</v>
      </c>
      <c r="I11" s="69">
        <f>(LARGE(D11:H11,1)+LARGE(D11:H11,2)+LARGE(D11:H11,3))</f>
        <v>1199</v>
      </c>
    </row>
    <row r="12" spans="1:11" x14ac:dyDescent="0.25">
      <c r="A12" s="68">
        <v>3</v>
      </c>
      <c r="B12" s="23" t="s">
        <v>490</v>
      </c>
      <c r="C12" s="319"/>
      <c r="D12" s="76">
        <v>382</v>
      </c>
      <c r="E12" s="24"/>
      <c r="F12" s="24">
        <v>383</v>
      </c>
      <c r="G12" s="24"/>
      <c r="H12" s="79"/>
      <c r="I12" s="69" t="e">
        <f>(LARGE(D12:H12,1)+LARGE(D12:H12,2)+LARGE(D12:H12,3))</f>
        <v>#NUM!</v>
      </c>
    </row>
    <row r="13" spans="1:11" x14ac:dyDescent="0.25">
      <c r="A13" s="68">
        <v>4</v>
      </c>
      <c r="B13" s="71" t="s">
        <v>491</v>
      </c>
      <c r="C13" s="319"/>
      <c r="D13" s="76">
        <v>381</v>
      </c>
      <c r="E13" s="24"/>
      <c r="F13" s="24"/>
      <c r="G13" s="24"/>
      <c r="H13" s="79"/>
      <c r="I13" s="69" t="e">
        <f>(LARGE(D13:H13,1)+LARGE(D13:H13,2)+LARGE(D13:H13,3))</f>
        <v>#NUM!</v>
      </c>
    </row>
    <row r="14" spans="1:11" x14ac:dyDescent="0.25">
      <c r="A14" s="68">
        <v>5</v>
      </c>
      <c r="B14" s="71" t="s">
        <v>492</v>
      </c>
      <c r="C14" s="319"/>
      <c r="D14" s="76">
        <v>347</v>
      </c>
      <c r="E14" s="76"/>
      <c r="F14" s="76"/>
      <c r="G14" s="76"/>
      <c r="H14" s="69"/>
      <c r="I14" s="69" t="e">
        <f t="shared" si="0"/>
        <v>#NUM!</v>
      </c>
    </row>
    <row r="15" spans="1:11" x14ac:dyDescent="0.25">
      <c r="A15" s="68">
        <v>6</v>
      </c>
      <c r="B15" s="23" t="s">
        <v>493</v>
      </c>
      <c r="C15" s="319"/>
      <c r="D15" s="76">
        <v>319</v>
      </c>
      <c r="E15" s="70"/>
      <c r="F15" s="24"/>
      <c r="G15" s="70"/>
      <c r="H15" s="68"/>
      <c r="I15" s="69" t="e">
        <f t="shared" si="0"/>
        <v>#NUM!</v>
      </c>
    </row>
    <row r="16" spans="1:11" x14ac:dyDescent="0.25">
      <c r="A16" s="68">
        <v>7</v>
      </c>
      <c r="B16" s="75" t="s">
        <v>494</v>
      </c>
      <c r="C16" s="318"/>
      <c r="D16" s="223">
        <v>269</v>
      </c>
      <c r="E16" s="218"/>
      <c r="F16" s="218"/>
      <c r="G16" s="218"/>
      <c r="H16" s="224"/>
      <c r="I16" s="69" t="e">
        <f t="shared" si="0"/>
        <v>#NUM!</v>
      </c>
    </row>
    <row r="17" spans="1:15" x14ac:dyDescent="0.25">
      <c r="A17" s="68">
        <v>8</v>
      </c>
      <c r="B17" s="75" t="s">
        <v>186</v>
      </c>
      <c r="C17" s="318"/>
      <c r="D17" s="76">
        <v>266</v>
      </c>
      <c r="E17" s="76"/>
      <c r="F17" s="76"/>
      <c r="G17" s="76"/>
      <c r="H17" s="69"/>
      <c r="I17" s="69" t="e">
        <f t="shared" si="0"/>
        <v>#NUM!</v>
      </c>
    </row>
    <row r="18" spans="1:15" x14ac:dyDescent="0.25">
      <c r="A18" s="68">
        <v>9</v>
      </c>
      <c r="B18" s="71" t="s">
        <v>111</v>
      </c>
      <c r="C18" s="319">
        <v>1932</v>
      </c>
      <c r="D18" s="76"/>
      <c r="E18" s="24">
        <v>408</v>
      </c>
      <c r="F18" s="24">
        <v>434</v>
      </c>
      <c r="G18" s="24"/>
      <c r="H18" s="79">
        <v>363</v>
      </c>
      <c r="I18" s="69">
        <f t="shared" si="0"/>
        <v>1205</v>
      </c>
    </row>
    <row r="19" spans="1:15" x14ac:dyDescent="0.25">
      <c r="A19" s="68">
        <v>10</v>
      </c>
      <c r="B19" s="71" t="s">
        <v>107</v>
      </c>
      <c r="C19" s="319">
        <v>6610</v>
      </c>
      <c r="D19" s="76"/>
      <c r="E19" s="24">
        <v>375</v>
      </c>
      <c r="F19" s="24"/>
      <c r="G19" s="24"/>
      <c r="H19" s="79"/>
      <c r="I19" s="69" t="e">
        <f t="shared" si="0"/>
        <v>#NUM!</v>
      </c>
    </row>
    <row r="20" spans="1:15" x14ac:dyDescent="0.25">
      <c r="A20" s="70">
        <v>11</v>
      </c>
      <c r="B20" s="234" t="s">
        <v>109</v>
      </c>
      <c r="C20" s="320">
        <v>2091</v>
      </c>
      <c r="D20" s="111"/>
      <c r="E20" s="24">
        <v>368</v>
      </c>
      <c r="F20" s="24"/>
      <c r="G20" s="24"/>
      <c r="H20" s="79"/>
      <c r="I20" s="69" t="e">
        <f t="shared" si="0"/>
        <v>#NUM!</v>
      </c>
    </row>
    <row r="21" spans="1:15" x14ac:dyDescent="0.25">
      <c r="A21" s="112">
        <v>12</v>
      </c>
      <c r="B21" s="71" t="s">
        <v>415</v>
      </c>
      <c r="C21" s="319">
        <v>7225</v>
      </c>
      <c r="D21" s="24"/>
      <c r="E21" s="113">
        <v>318</v>
      </c>
      <c r="F21" s="24"/>
      <c r="G21" s="24"/>
      <c r="H21" s="24"/>
      <c r="I21" s="69" t="e">
        <f t="shared" si="0"/>
        <v>#NUM!</v>
      </c>
    </row>
    <row r="22" spans="1:15" x14ac:dyDescent="0.25">
      <c r="A22" s="70">
        <v>13</v>
      </c>
      <c r="B22" s="263" t="s">
        <v>245</v>
      </c>
      <c r="C22" s="321"/>
      <c r="D22" s="79"/>
      <c r="E22" s="24"/>
      <c r="F22" s="24">
        <v>488</v>
      </c>
      <c r="G22" s="24">
        <v>419</v>
      </c>
      <c r="H22" s="24">
        <v>444</v>
      </c>
      <c r="I22" s="69">
        <f t="shared" si="0"/>
        <v>1351</v>
      </c>
    </row>
    <row r="23" spans="1:15" x14ac:dyDescent="0.25">
      <c r="A23" s="70">
        <v>14</v>
      </c>
      <c r="B23" s="23" t="s">
        <v>437</v>
      </c>
      <c r="C23" s="319"/>
      <c r="D23" s="70"/>
      <c r="E23" s="24"/>
      <c r="F23" s="24">
        <v>461</v>
      </c>
      <c r="G23" s="24"/>
      <c r="H23" s="24">
        <v>459</v>
      </c>
      <c r="I23" s="69" t="e">
        <f t="shared" si="0"/>
        <v>#NUM!</v>
      </c>
      <c r="O23" s="911"/>
    </row>
    <row r="24" spans="1:15" x14ac:dyDescent="0.25">
      <c r="A24" s="70">
        <v>15</v>
      </c>
      <c r="B24" s="23" t="s">
        <v>198</v>
      </c>
      <c r="C24" s="319"/>
      <c r="D24" s="70"/>
      <c r="E24" s="24"/>
      <c r="F24" s="235"/>
      <c r="G24" s="24">
        <v>463</v>
      </c>
      <c r="H24" s="70"/>
      <c r="I24" s="69" t="e">
        <f t="shared" si="0"/>
        <v>#NUM!</v>
      </c>
    </row>
    <row r="25" spans="1:15" x14ac:dyDescent="0.25">
      <c r="A25" s="70">
        <v>16</v>
      </c>
      <c r="B25" s="23" t="s">
        <v>647</v>
      </c>
      <c r="C25" s="319"/>
      <c r="D25" s="70"/>
      <c r="E25" s="24"/>
      <c r="F25" s="56"/>
      <c r="G25" s="24">
        <v>423</v>
      </c>
      <c r="H25" s="24">
        <v>444</v>
      </c>
      <c r="I25" s="69" t="e">
        <f t="shared" si="0"/>
        <v>#NUM!</v>
      </c>
      <c r="M25" s="3"/>
    </row>
    <row r="26" spans="1:15" x14ac:dyDescent="0.25">
      <c r="A26" s="70">
        <v>17</v>
      </c>
      <c r="B26" s="23" t="s">
        <v>648</v>
      </c>
      <c r="C26" s="319"/>
      <c r="D26" s="70"/>
      <c r="E26" s="24"/>
      <c r="F26" s="24"/>
      <c r="G26" s="24">
        <v>408</v>
      </c>
      <c r="H26" s="70"/>
      <c r="I26" s="69" t="e">
        <f t="shared" ref="I26:I32" si="1">(LARGE(D26:H26,1)+LARGE(D26:H26,2)+LARGE(D26:H26,3))</f>
        <v>#NUM!</v>
      </c>
    </row>
    <row r="27" spans="1:15" x14ac:dyDescent="0.25">
      <c r="A27" s="70">
        <v>18</v>
      </c>
      <c r="B27" s="56" t="s">
        <v>685</v>
      </c>
      <c r="C27" s="2"/>
      <c r="D27" s="2"/>
      <c r="E27" s="2"/>
      <c r="F27" s="2"/>
      <c r="G27" s="2"/>
      <c r="H27" s="24">
        <v>399</v>
      </c>
      <c r="I27" s="69" t="e">
        <f t="shared" si="1"/>
        <v>#NUM!</v>
      </c>
    </row>
    <row r="28" spans="1:15" x14ac:dyDescent="0.25">
      <c r="A28" s="70">
        <v>19</v>
      </c>
      <c r="B28" s="56" t="s">
        <v>557</v>
      </c>
      <c r="C28" s="2"/>
      <c r="D28" s="2"/>
      <c r="E28" s="2"/>
      <c r="F28" s="2"/>
      <c r="G28" s="2"/>
      <c r="H28" s="24">
        <v>129</v>
      </c>
      <c r="I28" s="69" t="e">
        <f t="shared" si="1"/>
        <v>#NUM!</v>
      </c>
    </row>
    <row r="29" spans="1:15" x14ac:dyDescent="0.25">
      <c r="A29" s="70">
        <v>20</v>
      </c>
      <c r="B29" s="56" t="s">
        <v>834</v>
      </c>
      <c r="C29" s="2"/>
      <c r="D29" s="2"/>
      <c r="E29" s="2"/>
      <c r="F29" s="2"/>
      <c r="G29" s="2"/>
      <c r="H29" s="24">
        <v>125</v>
      </c>
      <c r="I29" s="69" t="e">
        <f t="shared" si="1"/>
        <v>#NUM!</v>
      </c>
    </row>
    <row r="30" spans="1:15" x14ac:dyDescent="0.25">
      <c r="A30" s="70">
        <v>21</v>
      </c>
      <c r="B30" s="56"/>
      <c r="C30" s="2"/>
      <c r="D30" s="2"/>
      <c r="E30" s="2"/>
      <c r="F30" s="2"/>
      <c r="G30" s="2"/>
      <c r="H30" s="2"/>
      <c r="I30" s="69" t="e">
        <f t="shared" si="1"/>
        <v>#NUM!</v>
      </c>
    </row>
    <row r="31" spans="1:15" x14ac:dyDescent="0.25">
      <c r="A31" s="70">
        <v>22</v>
      </c>
      <c r="B31" s="2"/>
      <c r="C31" s="2"/>
      <c r="D31" s="2"/>
      <c r="E31" s="2"/>
      <c r="F31" s="2"/>
      <c r="G31" s="2"/>
      <c r="H31" s="2"/>
      <c r="I31" s="69" t="e">
        <f t="shared" si="1"/>
        <v>#NUM!</v>
      </c>
    </row>
    <row r="32" spans="1:15" x14ac:dyDescent="0.25">
      <c r="A32" s="70">
        <v>23</v>
      </c>
      <c r="B32" s="2"/>
      <c r="C32" s="2"/>
      <c r="D32" s="2"/>
      <c r="E32" s="2"/>
      <c r="F32" s="2"/>
      <c r="G32" s="2"/>
      <c r="H32" s="2"/>
      <c r="I32" s="69" t="e">
        <f t="shared" si="1"/>
        <v>#NUM!</v>
      </c>
    </row>
  </sheetData>
  <sortState xmlns:xlrd2="http://schemas.microsoft.com/office/spreadsheetml/2017/richdata2" ref="B11:I13">
    <sortCondition ref="I1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  <pageSetUpPr fitToPage="1"/>
  </sheetPr>
  <dimension ref="A1:J20"/>
  <sheetViews>
    <sheetView zoomScaleNormal="100" workbookViewId="0">
      <selection activeCell="C1" sqref="C1:C104857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42578125" hidden="1" customWidth="1"/>
    <col min="4" max="9" width="10.140625" customWidth="1"/>
    <col min="10" max="10" width="11.5703125" customWidth="1"/>
  </cols>
  <sheetData>
    <row r="1" spans="1:10" ht="26.25" x14ac:dyDescent="0.25">
      <c r="A1" s="949" t="s">
        <v>87</v>
      </c>
      <c r="B1" s="949"/>
      <c r="C1" s="287"/>
      <c r="D1" s="955"/>
      <c r="E1" s="955"/>
      <c r="F1" s="955"/>
      <c r="G1" s="955"/>
      <c r="H1" s="955"/>
      <c r="I1" s="955"/>
      <c r="J1" s="955"/>
    </row>
    <row r="2" spans="1:10" ht="21" customHeight="1" x14ac:dyDescent="0.25">
      <c r="A2" s="949"/>
      <c r="B2" s="949"/>
      <c r="C2" s="287"/>
      <c r="D2" s="955"/>
      <c r="E2" s="955"/>
      <c r="F2" s="955"/>
      <c r="G2" s="955"/>
      <c r="H2" s="955"/>
      <c r="I2" s="955"/>
      <c r="J2" s="955"/>
    </row>
    <row r="3" spans="1:10" ht="12" customHeight="1" x14ac:dyDescent="0.25">
      <c r="A3" s="949"/>
      <c r="B3" s="949"/>
      <c r="C3" s="287"/>
      <c r="D3" s="955"/>
      <c r="E3" s="955"/>
      <c r="F3" s="955"/>
      <c r="G3" s="955"/>
      <c r="H3" s="955"/>
      <c r="I3" s="955"/>
      <c r="J3" s="955"/>
    </row>
    <row r="4" spans="1:10" ht="26.25" x14ac:dyDescent="0.25">
      <c r="A4" s="950" t="s">
        <v>41</v>
      </c>
      <c r="B4" s="950"/>
      <c r="C4" s="288"/>
      <c r="D4" s="955"/>
      <c r="E4" s="955"/>
      <c r="F4" s="955"/>
      <c r="G4" s="955"/>
      <c r="H4" s="955"/>
      <c r="I4" s="955"/>
      <c r="J4" s="955"/>
    </row>
    <row r="5" spans="1:10" x14ac:dyDescent="0.25">
      <c r="A5" s="951" t="s">
        <v>33</v>
      </c>
      <c r="B5" s="951"/>
      <c r="C5" s="289"/>
      <c r="D5" s="955"/>
      <c r="E5" s="955"/>
      <c r="F5" s="955"/>
      <c r="G5" s="955"/>
      <c r="H5" s="955"/>
      <c r="I5" s="955"/>
      <c r="J5" s="955"/>
    </row>
    <row r="6" spans="1:10" x14ac:dyDescent="0.25">
      <c r="A6" s="952" t="s">
        <v>34</v>
      </c>
      <c r="B6" s="952"/>
      <c r="C6" s="275"/>
      <c r="D6" s="955"/>
      <c r="E6" s="955"/>
      <c r="F6" s="955"/>
      <c r="G6" s="955"/>
      <c r="H6" s="955"/>
      <c r="I6" s="955"/>
      <c r="J6" s="955"/>
    </row>
    <row r="7" spans="1:10" x14ac:dyDescent="0.25">
      <c r="A7" s="952"/>
      <c r="B7" s="952"/>
      <c r="C7" s="275"/>
      <c r="D7" s="955"/>
      <c r="E7" s="955"/>
      <c r="F7" s="955"/>
      <c r="G7" s="955"/>
      <c r="H7" s="955"/>
      <c r="I7" s="955"/>
      <c r="J7" s="955"/>
    </row>
    <row r="8" spans="1:10" ht="15.75" thickBot="1" x14ac:dyDescent="0.3">
      <c r="A8" s="953"/>
      <c r="B8" s="953"/>
      <c r="C8" s="296"/>
      <c r="D8" s="64"/>
      <c r="E8" s="64"/>
      <c r="F8" s="644" t="s">
        <v>473</v>
      </c>
      <c r="G8" s="64"/>
      <c r="H8" s="64"/>
      <c r="I8" s="64"/>
      <c r="J8" s="64"/>
    </row>
    <row r="9" spans="1:10" ht="15.75" thickBot="1" x14ac:dyDescent="0.3">
      <c r="A9" s="450" t="s">
        <v>0</v>
      </c>
      <c r="B9" s="451" t="s">
        <v>1</v>
      </c>
      <c r="C9" s="451" t="s">
        <v>67</v>
      </c>
      <c r="D9" s="451">
        <v>45683</v>
      </c>
      <c r="E9" s="452">
        <v>45703</v>
      </c>
      <c r="F9" s="453">
        <v>45711</v>
      </c>
      <c r="G9" s="452">
        <v>45766</v>
      </c>
      <c r="H9" s="452"/>
      <c r="I9" s="452"/>
      <c r="J9" s="454" t="s">
        <v>2</v>
      </c>
    </row>
    <row r="10" spans="1:10" x14ac:dyDescent="0.25">
      <c r="A10" s="717">
        <v>1</v>
      </c>
      <c r="B10" s="719" t="s">
        <v>151</v>
      </c>
      <c r="C10" s="721">
        <v>2393</v>
      </c>
      <c r="D10" s="698">
        <v>260</v>
      </c>
      <c r="E10" s="698">
        <v>259</v>
      </c>
      <c r="F10" s="698"/>
      <c r="G10" s="698">
        <v>265</v>
      </c>
      <c r="H10" s="698"/>
      <c r="I10" s="698"/>
      <c r="J10" s="722">
        <f t="shared" ref="J10:J20" si="0">(LARGE(D10:I10,1)+LARGE(D10:I10,2)+LARGE(D10:I10,3))</f>
        <v>784</v>
      </c>
    </row>
    <row r="11" spans="1:10" ht="15.75" thickBot="1" x14ac:dyDescent="0.3">
      <c r="A11" s="718">
        <v>2</v>
      </c>
      <c r="B11" s="266" t="s">
        <v>149</v>
      </c>
      <c r="C11" s="323">
        <v>2157</v>
      </c>
      <c r="D11" s="115">
        <v>510</v>
      </c>
      <c r="E11" s="115"/>
      <c r="F11" s="115">
        <v>509</v>
      </c>
      <c r="G11" s="115"/>
      <c r="H11" s="115"/>
      <c r="I11" s="115"/>
      <c r="J11" s="723" t="e">
        <f t="shared" si="0"/>
        <v>#NUM!</v>
      </c>
    </row>
    <row r="12" spans="1:10" x14ac:dyDescent="0.25">
      <c r="A12" s="717">
        <v>3</v>
      </c>
      <c r="B12" s="720" t="s">
        <v>106</v>
      </c>
      <c r="C12" s="692">
        <v>1927</v>
      </c>
      <c r="D12" s="97">
        <v>481</v>
      </c>
      <c r="E12" s="24"/>
      <c r="F12" s="24"/>
      <c r="G12" s="24"/>
      <c r="H12" s="24"/>
      <c r="I12" s="24"/>
      <c r="J12" s="51" t="e">
        <f t="shared" si="0"/>
        <v>#NUM!</v>
      </c>
    </row>
    <row r="13" spans="1:10" ht="15.75" thickBot="1" x14ac:dyDescent="0.3">
      <c r="A13" s="718">
        <v>4</v>
      </c>
      <c r="B13" s="116" t="s">
        <v>150</v>
      </c>
      <c r="C13" s="325">
        <v>7193</v>
      </c>
      <c r="D13" s="24">
        <v>413</v>
      </c>
      <c r="E13" s="24">
        <v>391</v>
      </c>
      <c r="F13" s="24"/>
      <c r="G13" s="24"/>
      <c r="H13" s="76"/>
      <c r="I13" s="76"/>
      <c r="J13" s="117" t="e">
        <f t="shared" si="0"/>
        <v>#NUM!</v>
      </c>
    </row>
    <row r="14" spans="1:10" x14ac:dyDescent="0.25">
      <c r="A14" s="717">
        <v>5</v>
      </c>
      <c r="B14" s="118" t="s">
        <v>228</v>
      </c>
      <c r="C14" s="324">
        <v>2149</v>
      </c>
      <c r="D14" s="119"/>
      <c r="E14" s="76"/>
      <c r="F14" s="76">
        <v>500</v>
      </c>
      <c r="G14" s="76"/>
      <c r="H14" s="76"/>
      <c r="I14" s="76"/>
      <c r="J14" s="117" t="e">
        <f t="shared" si="0"/>
        <v>#NUM!</v>
      </c>
    </row>
    <row r="15" spans="1:10" ht="15.75" thickBot="1" x14ac:dyDescent="0.3">
      <c r="A15" s="718">
        <v>6</v>
      </c>
      <c r="B15" s="116" t="s">
        <v>229</v>
      </c>
      <c r="C15" s="325">
        <v>2318</v>
      </c>
      <c r="D15" s="24"/>
      <c r="E15" s="24"/>
      <c r="F15" s="24">
        <v>304</v>
      </c>
      <c r="G15" s="24"/>
      <c r="H15" s="76"/>
      <c r="I15" s="76"/>
      <c r="J15" s="117" t="e">
        <f t="shared" si="0"/>
        <v>#NUM!</v>
      </c>
    </row>
    <row r="16" spans="1:10" x14ac:dyDescent="0.25">
      <c r="A16" s="717">
        <v>7</v>
      </c>
      <c r="B16" s="50" t="s">
        <v>230</v>
      </c>
      <c r="C16" s="325">
        <v>7225</v>
      </c>
      <c r="D16" s="24"/>
      <c r="E16" s="24"/>
      <c r="F16" s="24">
        <v>216</v>
      </c>
      <c r="G16" s="24"/>
      <c r="H16" s="24"/>
      <c r="I16" s="24"/>
      <c r="J16" s="117" t="e">
        <f t="shared" si="0"/>
        <v>#NUM!</v>
      </c>
    </row>
    <row r="17" spans="1:10" ht="15.75" thickBot="1" x14ac:dyDescent="0.3">
      <c r="A17" s="718">
        <v>8</v>
      </c>
      <c r="B17" s="71" t="s">
        <v>231</v>
      </c>
      <c r="C17" s="23">
        <v>1748</v>
      </c>
      <c r="D17" s="2"/>
      <c r="E17" s="2"/>
      <c r="F17" s="20">
        <v>473</v>
      </c>
      <c r="G17" s="2"/>
      <c r="H17" s="2"/>
      <c r="I17" s="2"/>
      <c r="J17" s="117" t="e">
        <f t="shared" si="0"/>
        <v>#NUM!</v>
      </c>
    </row>
    <row r="18" spans="1:10" x14ac:dyDescent="0.25">
      <c r="A18" s="717">
        <v>9</v>
      </c>
      <c r="B18" s="71" t="s">
        <v>232</v>
      </c>
      <c r="C18" s="23">
        <v>6578</v>
      </c>
      <c r="D18" s="2"/>
      <c r="E18" s="2"/>
      <c r="F18" s="20">
        <v>360</v>
      </c>
      <c r="G18" s="2"/>
      <c r="H18" s="2"/>
      <c r="I18" s="2"/>
      <c r="J18" s="117" t="e">
        <f t="shared" si="0"/>
        <v>#NUM!</v>
      </c>
    </row>
    <row r="19" spans="1:10" ht="15.75" thickBot="1" x14ac:dyDescent="0.3">
      <c r="A19" s="718">
        <v>10</v>
      </c>
      <c r="B19" s="71" t="s">
        <v>233</v>
      </c>
      <c r="C19" s="23">
        <v>6852</v>
      </c>
      <c r="D19" s="2"/>
      <c r="E19" s="2"/>
      <c r="F19" s="20">
        <v>133</v>
      </c>
      <c r="G19" s="19"/>
      <c r="H19" s="2"/>
      <c r="I19" s="2"/>
      <c r="J19" s="117" t="e">
        <f t="shared" si="0"/>
        <v>#NUM!</v>
      </c>
    </row>
    <row r="20" spans="1:10" x14ac:dyDescent="0.25">
      <c r="A20" s="717">
        <v>11</v>
      </c>
      <c r="B20" s="71" t="s">
        <v>211</v>
      </c>
      <c r="C20" s="23">
        <v>1754</v>
      </c>
      <c r="D20" s="2"/>
      <c r="E20" s="2"/>
      <c r="F20" s="2"/>
      <c r="G20" s="20">
        <v>169</v>
      </c>
      <c r="H20" s="2"/>
      <c r="I20" s="2"/>
      <c r="J20" s="117" t="e">
        <f t="shared" si="0"/>
        <v>#NUM!</v>
      </c>
    </row>
  </sheetData>
  <sortState xmlns:xlrd2="http://schemas.microsoft.com/office/spreadsheetml/2017/richdata2" ref="A10:J20">
    <sortCondition ref="J10:J20"/>
  </sortState>
  <mergeCells count="5">
    <mergeCell ref="A1:B3"/>
    <mergeCell ref="A4:B4"/>
    <mergeCell ref="A5:B5"/>
    <mergeCell ref="A6:B8"/>
    <mergeCell ref="D1:J7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FF"/>
  </sheetPr>
  <dimension ref="A1:N56"/>
  <sheetViews>
    <sheetView topLeftCell="A19" zoomScaleNormal="100" workbookViewId="0">
      <selection activeCell="O50" sqref="O50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5703125" hidden="1" customWidth="1"/>
    <col min="4" max="4" width="10.28515625" customWidth="1"/>
    <col min="5" max="7" width="10.140625" customWidth="1"/>
    <col min="8" max="8" width="9.5703125" customWidth="1"/>
    <col min="9" max="9" width="11.42578125" customWidth="1"/>
    <col min="10" max="11" width="10.140625" customWidth="1"/>
    <col min="12" max="12" width="11.5703125" customWidth="1"/>
    <col min="14" max="14" width="13" customWidth="1"/>
  </cols>
  <sheetData>
    <row r="1" spans="1:14" ht="15" customHeight="1" x14ac:dyDescent="0.25">
      <c r="A1" s="949" t="s">
        <v>87</v>
      </c>
      <c r="B1" s="949"/>
      <c r="C1" s="944"/>
      <c r="D1" s="944"/>
      <c r="E1" s="944"/>
      <c r="F1" s="944"/>
      <c r="G1" s="944"/>
      <c r="H1" s="944"/>
      <c r="I1" s="944"/>
      <c r="J1" s="944"/>
    </row>
    <row r="2" spans="1:14" ht="21" customHeight="1" x14ac:dyDescent="0.25">
      <c r="A2" s="949"/>
      <c r="B2" s="949"/>
      <c r="C2" s="944"/>
      <c r="D2" s="944"/>
      <c r="E2" s="944"/>
      <c r="F2" s="944"/>
      <c r="G2" s="944"/>
      <c r="H2" s="944"/>
      <c r="I2" s="944"/>
      <c r="J2" s="944"/>
    </row>
    <row r="3" spans="1:14" ht="12" customHeight="1" x14ac:dyDescent="0.25">
      <c r="A3" s="949"/>
      <c r="B3" s="949"/>
      <c r="C3" s="944"/>
      <c r="D3" s="944"/>
      <c r="E3" s="944"/>
      <c r="F3" s="944"/>
      <c r="G3" s="944"/>
      <c r="H3" s="944"/>
      <c r="I3" s="944"/>
      <c r="J3" s="944"/>
      <c r="L3" s="15"/>
      <c r="M3" s="15"/>
      <c r="N3" s="15"/>
    </row>
    <row r="4" spans="1:14" ht="26.25" customHeight="1" x14ac:dyDescent="0.25">
      <c r="A4" s="950" t="s">
        <v>43</v>
      </c>
      <c r="B4" s="950"/>
      <c r="C4" s="944"/>
      <c r="D4" s="944"/>
      <c r="E4" s="944"/>
      <c r="F4" s="944"/>
      <c r="G4" s="944"/>
      <c r="H4" s="944"/>
      <c r="I4" s="944"/>
      <c r="J4" s="944"/>
    </row>
    <row r="5" spans="1:14" ht="15" customHeight="1" x14ac:dyDescent="0.25">
      <c r="A5" s="951" t="s">
        <v>33</v>
      </c>
      <c r="B5" s="951"/>
      <c r="C5" s="944"/>
      <c r="D5" s="944"/>
      <c r="E5" s="944"/>
      <c r="F5" s="944"/>
      <c r="G5" s="944"/>
      <c r="H5" s="944"/>
      <c r="I5" s="944"/>
      <c r="J5" s="944"/>
    </row>
    <row r="6" spans="1:14" x14ac:dyDescent="0.25">
      <c r="A6" s="952" t="s">
        <v>34</v>
      </c>
      <c r="B6" s="952"/>
      <c r="C6" s="944"/>
      <c r="D6" s="944"/>
      <c r="E6" s="944"/>
      <c r="F6" s="944"/>
      <c r="G6" s="944"/>
      <c r="H6" s="944"/>
      <c r="I6" s="944"/>
      <c r="J6" s="944"/>
    </row>
    <row r="7" spans="1:14" x14ac:dyDescent="0.25">
      <c r="A7" s="952"/>
      <c r="B7" s="952"/>
      <c r="C7" s="944"/>
      <c r="D7" s="944"/>
      <c r="E7" s="944"/>
      <c r="F7" s="944"/>
      <c r="G7" s="944"/>
      <c r="H7" s="944"/>
      <c r="I7" s="944"/>
      <c r="J7" s="944"/>
    </row>
    <row r="8" spans="1:14" x14ac:dyDescent="0.25">
      <c r="A8" s="275"/>
      <c r="B8" s="275"/>
      <c r="G8" s="691"/>
      <c r="H8" s="956"/>
      <c r="I8" s="956"/>
    </row>
    <row r="9" spans="1:14" ht="15.75" thickBot="1" x14ac:dyDescent="0.3">
      <c r="A9" s="275"/>
      <c r="B9" s="275"/>
      <c r="E9" t="s">
        <v>402</v>
      </c>
      <c r="F9" t="s">
        <v>489</v>
      </c>
      <c r="G9" s="699" t="s">
        <v>564</v>
      </c>
      <c r="H9" s="957"/>
      <c r="I9" s="957"/>
    </row>
    <row r="10" spans="1:14" ht="15.75" thickBot="1" x14ac:dyDescent="0.3">
      <c r="A10" s="135" t="s">
        <v>0</v>
      </c>
      <c r="B10" s="136" t="s">
        <v>68</v>
      </c>
      <c r="C10" s="302" t="s">
        <v>67</v>
      </c>
      <c r="D10" s="302">
        <v>45669</v>
      </c>
      <c r="E10" s="136">
        <v>45731</v>
      </c>
      <c r="F10" s="136">
        <v>45752</v>
      </c>
      <c r="G10" s="136">
        <v>45801</v>
      </c>
      <c r="H10" s="136">
        <v>45843</v>
      </c>
      <c r="I10" s="136">
        <v>45914</v>
      </c>
      <c r="J10" s="136"/>
      <c r="K10" s="504"/>
      <c r="L10" s="137" t="s">
        <v>2</v>
      </c>
    </row>
    <row r="11" spans="1:14" ht="15" customHeight="1" x14ac:dyDescent="0.25">
      <c r="A11" s="243">
        <v>1</v>
      </c>
      <c r="B11" s="268" t="s">
        <v>101</v>
      </c>
      <c r="C11" s="505">
        <v>2221</v>
      </c>
      <c r="D11" s="505">
        <v>485</v>
      </c>
      <c r="E11" s="505">
        <v>481</v>
      </c>
      <c r="F11" s="505">
        <v>487</v>
      </c>
      <c r="G11" s="505">
        <v>481</v>
      </c>
      <c r="H11" s="587">
        <v>493</v>
      </c>
      <c r="I11" s="505">
        <v>494</v>
      </c>
      <c r="J11" s="505"/>
      <c r="K11" s="505"/>
      <c r="L11" s="338">
        <f>(LARGE(E11:K11,1)+LARGE(E11:K11,2)+LARGE(E11:K11,3))</f>
        <v>1474</v>
      </c>
    </row>
    <row r="12" spans="1:14" ht="15" customHeight="1" x14ac:dyDescent="0.25">
      <c r="A12" s="18">
        <v>2</v>
      </c>
      <c r="B12" s="22" t="s">
        <v>152</v>
      </c>
      <c r="C12" s="20">
        <v>2368</v>
      </c>
      <c r="D12" s="20"/>
      <c r="E12" s="20">
        <v>475</v>
      </c>
      <c r="F12" s="355">
        <v>488</v>
      </c>
      <c r="G12" s="355">
        <v>487</v>
      </c>
      <c r="H12" s="415"/>
      <c r="I12" s="20">
        <v>492</v>
      </c>
      <c r="J12" s="20"/>
      <c r="K12" s="505"/>
      <c r="L12" s="338">
        <f>(LARGE(E12:K12,1)+LARGE(E12:K12,2)+LARGE(E12:K12,3))</f>
        <v>1467</v>
      </c>
    </row>
    <row r="13" spans="1:14" ht="15" customHeight="1" x14ac:dyDescent="0.25">
      <c r="A13" s="243">
        <v>3</v>
      </c>
      <c r="B13" s="22" t="s">
        <v>401</v>
      </c>
      <c r="C13" s="20">
        <v>2181</v>
      </c>
      <c r="D13" s="20"/>
      <c r="E13" s="20">
        <v>459</v>
      </c>
      <c r="F13" s="21">
        <v>486</v>
      </c>
      <c r="G13" s="21">
        <v>485</v>
      </c>
      <c r="H13" s="415"/>
      <c r="I13" s="20">
        <v>486</v>
      </c>
      <c r="J13" s="20"/>
      <c r="K13" s="505"/>
      <c r="L13" s="338">
        <f>(LARGE(E13:K13,1)+LARGE(E13:K13,2)+LARGE(E13:K13,3))</f>
        <v>1457</v>
      </c>
    </row>
    <row r="14" spans="1:14" ht="15" customHeight="1" x14ac:dyDescent="0.25">
      <c r="A14" s="18">
        <v>4</v>
      </c>
      <c r="B14" s="22" t="s">
        <v>102</v>
      </c>
      <c r="C14" s="218">
        <v>4726</v>
      </c>
      <c r="D14" s="218">
        <v>482</v>
      </c>
      <c r="E14" s="218">
        <v>473</v>
      </c>
      <c r="F14" s="223"/>
      <c r="G14" s="223">
        <v>476</v>
      </c>
      <c r="H14" s="415"/>
      <c r="I14" s="218">
        <v>490</v>
      </c>
      <c r="J14" s="218"/>
      <c r="K14" s="224"/>
      <c r="L14" s="338">
        <f t="shared" ref="L14:L19" si="0">(LARGE(E14:K14,1)+LARGE(E14:K14,2)+LARGE(E14:K14,3))</f>
        <v>1439</v>
      </c>
    </row>
    <row r="15" spans="1:14" ht="15" customHeight="1" x14ac:dyDescent="0.25">
      <c r="A15" s="243">
        <v>5</v>
      </c>
      <c r="B15" s="414" t="s">
        <v>90</v>
      </c>
      <c r="C15" s="21">
        <v>4568</v>
      </c>
      <c r="D15" s="21">
        <v>473</v>
      </c>
      <c r="E15" s="21"/>
      <c r="F15" s="21"/>
      <c r="G15" s="21"/>
      <c r="H15" s="415"/>
      <c r="I15" s="21">
        <v>476</v>
      </c>
      <c r="J15" s="21"/>
      <c r="K15" s="355"/>
      <c r="L15" s="338" t="e">
        <f t="shared" si="0"/>
        <v>#NUM!</v>
      </c>
    </row>
    <row r="16" spans="1:14" ht="15" customHeight="1" x14ac:dyDescent="0.25">
      <c r="A16" s="18">
        <v>6</v>
      </c>
      <c r="B16" s="268" t="s">
        <v>103</v>
      </c>
      <c r="C16" s="20">
        <v>5327</v>
      </c>
      <c r="D16" s="20">
        <v>441</v>
      </c>
      <c r="E16" s="20"/>
      <c r="F16" s="21"/>
      <c r="G16" s="21"/>
      <c r="H16" s="415"/>
      <c r="I16" s="20">
        <v>487</v>
      </c>
      <c r="J16" s="20"/>
      <c r="K16" s="505"/>
      <c r="L16" s="338" t="e">
        <f t="shared" si="0"/>
        <v>#NUM!</v>
      </c>
    </row>
    <row r="17" spans="1:12" ht="15" customHeight="1" x14ac:dyDescent="0.25">
      <c r="A17" s="243">
        <v>7</v>
      </c>
      <c r="B17" s="414" t="s">
        <v>104</v>
      </c>
      <c r="C17" s="21">
        <v>1855</v>
      </c>
      <c r="D17" s="21">
        <v>438</v>
      </c>
      <c r="E17" s="21">
        <v>453</v>
      </c>
      <c r="F17" s="21">
        <v>480</v>
      </c>
      <c r="G17" s="21"/>
      <c r="H17" s="415"/>
      <c r="I17" s="21">
        <v>484</v>
      </c>
      <c r="J17" s="21"/>
      <c r="K17" s="355"/>
      <c r="L17" s="338">
        <f t="shared" si="0"/>
        <v>1417</v>
      </c>
    </row>
    <row r="18" spans="1:12" ht="15" customHeight="1" x14ac:dyDescent="0.25">
      <c r="A18" s="18">
        <v>8</v>
      </c>
      <c r="B18" s="22" t="s">
        <v>124</v>
      </c>
      <c r="C18" s="20">
        <v>2576</v>
      </c>
      <c r="D18" s="417"/>
      <c r="E18" s="417"/>
      <c r="F18" s="418"/>
      <c r="G18" s="418">
        <v>468</v>
      </c>
      <c r="H18" s="415"/>
      <c r="I18" s="20"/>
      <c r="J18" s="20"/>
      <c r="K18" s="505"/>
      <c r="L18" s="338" t="e">
        <f t="shared" si="0"/>
        <v>#NUM!</v>
      </c>
    </row>
    <row r="19" spans="1:12" ht="15" customHeight="1" x14ac:dyDescent="0.25">
      <c r="A19" s="243">
        <v>9</v>
      </c>
      <c r="B19" s="22" t="s">
        <v>95</v>
      </c>
      <c r="C19" s="20"/>
      <c r="D19" s="20"/>
      <c r="E19" s="20"/>
      <c r="F19" s="21"/>
      <c r="G19" s="21"/>
      <c r="H19" s="21"/>
      <c r="I19" s="20">
        <v>476</v>
      </c>
      <c r="J19" s="20"/>
      <c r="K19" s="505"/>
      <c r="L19" s="338" t="e">
        <f t="shared" si="0"/>
        <v>#NUM!</v>
      </c>
    </row>
    <row r="22" spans="1:12" ht="15.75" thickBot="1" x14ac:dyDescent="0.3">
      <c r="E22" t="s">
        <v>402</v>
      </c>
      <c r="F22" t="s">
        <v>489</v>
      </c>
      <c r="G22" s="699" t="s">
        <v>564</v>
      </c>
    </row>
    <row r="23" spans="1:12" ht="15.75" thickBot="1" x14ac:dyDescent="0.3">
      <c r="A23" s="135" t="s">
        <v>0</v>
      </c>
      <c r="B23" s="136" t="s">
        <v>99</v>
      </c>
      <c r="C23" s="302" t="s">
        <v>67</v>
      </c>
      <c r="D23" s="302">
        <v>45669</v>
      </c>
      <c r="E23" s="136">
        <v>45731</v>
      </c>
      <c r="F23" s="136">
        <v>45752</v>
      </c>
      <c r="G23" s="136">
        <v>45801</v>
      </c>
      <c r="H23" s="136">
        <v>45843</v>
      </c>
      <c r="I23" s="136"/>
      <c r="J23" s="136"/>
      <c r="K23" s="504"/>
      <c r="L23" s="137" t="s">
        <v>2</v>
      </c>
    </row>
    <row r="24" spans="1:12" x14ac:dyDescent="0.25">
      <c r="A24" s="243">
        <v>1</v>
      </c>
      <c r="B24" s="268" t="s">
        <v>98</v>
      </c>
      <c r="C24" s="505">
        <v>2181</v>
      </c>
      <c r="D24" s="505">
        <v>447</v>
      </c>
      <c r="E24" s="243"/>
      <c r="F24" s="243">
        <v>473</v>
      </c>
      <c r="G24" s="243"/>
      <c r="H24" s="596"/>
      <c r="I24" s="243"/>
      <c r="J24" s="243"/>
      <c r="K24" s="243"/>
      <c r="L24" s="597" t="e">
        <f t="shared" ref="L24:L32" si="1">(LARGE(E24:K24,1)+LARGE(E24:K24,2)+LARGE(E24:K24,3))</f>
        <v>#NUM!</v>
      </c>
    </row>
    <row r="25" spans="1:12" x14ac:dyDescent="0.25">
      <c r="A25" s="18">
        <v>2</v>
      </c>
      <c r="B25" s="22"/>
      <c r="C25" s="218"/>
      <c r="D25" s="218"/>
      <c r="E25" s="218"/>
      <c r="F25" s="222"/>
      <c r="G25" s="222"/>
      <c r="H25" s="415"/>
      <c r="I25" s="218"/>
      <c r="J25" s="218"/>
      <c r="K25" s="224"/>
      <c r="L25" s="338" t="e">
        <f t="shared" si="1"/>
        <v>#NUM!</v>
      </c>
    </row>
    <row r="26" spans="1:12" x14ac:dyDescent="0.25">
      <c r="A26" s="243">
        <v>3</v>
      </c>
      <c r="B26" s="416"/>
      <c r="C26" s="21"/>
      <c r="D26" s="21"/>
      <c r="E26" s="21"/>
      <c r="F26" s="21"/>
      <c r="G26" s="21"/>
      <c r="H26" s="415"/>
      <c r="I26" s="21"/>
      <c r="J26" s="21"/>
      <c r="K26" s="355"/>
      <c r="L26" s="338" t="e">
        <f t="shared" si="1"/>
        <v>#NUM!</v>
      </c>
    </row>
    <row r="27" spans="1:12" x14ac:dyDescent="0.25">
      <c r="A27" s="18">
        <v>4</v>
      </c>
      <c r="B27" s="22"/>
      <c r="C27" s="20"/>
      <c r="D27" s="20"/>
      <c r="E27" s="20"/>
      <c r="F27" s="21"/>
      <c r="G27" s="21"/>
      <c r="H27" s="415"/>
      <c r="I27" s="20"/>
      <c r="J27" s="20"/>
      <c r="K27" s="505"/>
      <c r="L27" s="338" t="e">
        <f t="shared" si="1"/>
        <v>#NUM!</v>
      </c>
    </row>
    <row r="28" spans="1:12" x14ac:dyDescent="0.25">
      <c r="A28" s="243">
        <v>5</v>
      </c>
      <c r="B28" s="414"/>
      <c r="C28" s="21"/>
      <c r="D28" s="21"/>
      <c r="E28" s="21"/>
      <c r="F28" s="21"/>
      <c r="G28" s="21"/>
      <c r="H28" s="415"/>
      <c r="I28" s="21"/>
      <c r="J28" s="21"/>
      <c r="K28" s="355"/>
      <c r="L28" s="338" t="e">
        <f t="shared" si="1"/>
        <v>#NUM!</v>
      </c>
    </row>
    <row r="29" spans="1:12" x14ac:dyDescent="0.25">
      <c r="A29" s="18">
        <v>6</v>
      </c>
      <c r="B29" s="268"/>
      <c r="C29" s="20"/>
      <c r="D29" s="20"/>
      <c r="E29" s="20"/>
      <c r="F29" s="21"/>
      <c r="G29" s="21"/>
      <c r="H29" s="415"/>
      <c r="I29" s="20"/>
      <c r="J29" s="20"/>
      <c r="K29" s="505"/>
      <c r="L29" s="338" t="e">
        <f t="shared" si="1"/>
        <v>#NUM!</v>
      </c>
    </row>
    <row r="30" spans="1:12" x14ac:dyDescent="0.25">
      <c r="A30" s="243">
        <v>7</v>
      </c>
      <c r="B30" s="268"/>
      <c r="C30" s="20"/>
      <c r="D30" s="20"/>
      <c r="E30" s="20"/>
      <c r="F30" s="21"/>
      <c r="G30" s="21"/>
      <c r="H30" s="415"/>
      <c r="I30" s="20"/>
      <c r="J30" s="20"/>
      <c r="K30" s="505"/>
      <c r="L30" s="338" t="e">
        <f t="shared" si="1"/>
        <v>#NUM!</v>
      </c>
    </row>
    <row r="31" spans="1:12" x14ac:dyDescent="0.25">
      <c r="A31" s="18">
        <v>8</v>
      </c>
      <c r="B31" s="22"/>
      <c r="C31" s="20"/>
      <c r="D31" s="417"/>
      <c r="E31" s="417"/>
      <c r="F31" s="418"/>
      <c r="G31" s="418"/>
      <c r="H31" s="415"/>
      <c r="I31" s="20"/>
      <c r="J31" s="20"/>
      <c r="K31" s="505"/>
      <c r="L31" s="338" t="e">
        <f t="shared" si="1"/>
        <v>#NUM!</v>
      </c>
    </row>
    <row r="32" spans="1:12" x14ac:dyDescent="0.25">
      <c r="A32" s="243">
        <v>9</v>
      </c>
      <c r="B32" s="22"/>
      <c r="C32" s="20"/>
      <c r="D32" s="20"/>
      <c r="E32" s="20"/>
      <c r="F32" s="21"/>
      <c r="G32" s="21"/>
      <c r="H32" s="21"/>
      <c r="I32" s="20"/>
      <c r="J32" s="20"/>
      <c r="K32" s="505"/>
      <c r="L32" s="338" t="e">
        <f t="shared" si="1"/>
        <v>#NUM!</v>
      </c>
    </row>
    <row r="35" spans="1:12" ht="15.75" thickBot="1" x14ac:dyDescent="0.3">
      <c r="E35" t="s">
        <v>402</v>
      </c>
      <c r="F35" t="s">
        <v>489</v>
      </c>
      <c r="G35" s="699" t="s">
        <v>564</v>
      </c>
    </row>
    <row r="36" spans="1:12" ht="15.75" thickBot="1" x14ac:dyDescent="0.3">
      <c r="A36" s="135" t="s">
        <v>0</v>
      </c>
      <c r="B36" s="136" t="s">
        <v>100</v>
      </c>
      <c r="C36" s="302" t="s">
        <v>67</v>
      </c>
      <c r="D36" s="302">
        <v>45669</v>
      </c>
      <c r="E36" s="136">
        <v>45914</v>
      </c>
      <c r="F36" s="136"/>
      <c r="G36" s="136"/>
      <c r="H36" s="136"/>
      <c r="I36" s="136"/>
      <c r="J36" s="136"/>
      <c r="K36" s="504"/>
      <c r="L36" s="137" t="s">
        <v>2</v>
      </c>
    </row>
    <row r="37" spans="1:12" x14ac:dyDescent="0.25">
      <c r="A37" s="243">
        <v>1</v>
      </c>
      <c r="B37" s="268" t="s">
        <v>105</v>
      </c>
      <c r="C37" s="505">
        <v>5786</v>
      </c>
      <c r="D37" s="505">
        <v>435</v>
      </c>
      <c r="E37" s="243"/>
      <c r="F37" s="243"/>
      <c r="G37" s="243"/>
      <c r="H37" s="596"/>
      <c r="I37" s="243"/>
      <c r="J37" s="243"/>
      <c r="K37" s="243"/>
      <c r="L37" s="597" t="e">
        <f t="shared" ref="L37:L45" si="2">(LARGE(E37:K37,1)+LARGE(E37:K37,2)+LARGE(E37:K37,3))</f>
        <v>#NUM!</v>
      </c>
    </row>
    <row r="38" spans="1:12" x14ac:dyDescent="0.25">
      <c r="A38" s="18">
        <v>2</v>
      </c>
      <c r="B38" s="268" t="s">
        <v>773</v>
      </c>
      <c r="C38" s="218"/>
      <c r="D38" s="218"/>
      <c r="E38" s="218">
        <v>470</v>
      </c>
      <c r="F38" s="222"/>
      <c r="G38" s="222"/>
      <c r="H38" s="415"/>
      <c r="I38" s="218"/>
      <c r="J38" s="218"/>
      <c r="K38" s="224"/>
      <c r="L38" s="338" t="e">
        <f t="shared" si="2"/>
        <v>#NUM!</v>
      </c>
    </row>
    <row r="39" spans="1:12" x14ac:dyDescent="0.25">
      <c r="A39" s="243">
        <v>3</v>
      </c>
      <c r="B39" s="416"/>
      <c r="C39" s="21"/>
      <c r="D39" s="21"/>
      <c r="E39" s="21"/>
      <c r="F39" s="21"/>
      <c r="G39" s="21"/>
      <c r="H39" s="415"/>
      <c r="I39" s="21"/>
      <c r="J39" s="21"/>
      <c r="K39" s="355"/>
      <c r="L39" s="338" t="e">
        <f t="shared" si="2"/>
        <v>#NUM!</v>
      </c>
    </row>
    <row r="40" spans="1:12" x14ac:dyDescent="0.25">
      <c r="A40" s="18">
        <v>4</v>
      </c>
      <c r="B40" s="22"/>
      <c r="C40" s="20"/>
      <c r="D40" s="20"/>
      <c r="E40" s="20"/>
      <c r="F40" s="21"/>
      <c r="G40" s="21"/>
      <c r="H40" s="415"/>
      <c r="I40" s="20"/>
      <c r="J40" s="20"/>
      <c r="K40" s="505"/>
      <c r="L40" s="338" t="e">
        <f t="shared" si="2"/>
        <v>#NUM!</v>
      </c>
    </row>
    <row r="41" spans="1:12" x14ac:dyDescent="0.25">
      <c r="A41" s="243">
        <v>5</v>
      </c>
      <c r="B41" s="414"/>
      <c r="C41" s="21"/>
      <c r="D41" s="21"/>
      <c r="E41" s="21"/>
      <c r="F41" s="21"/>
      <c r="G41" s="21"/>
      <c r="H41" s="415"/>
      <c r="I41" s="21"/>
      <c r="J41" s="21"/>
      <c r="K41" s="355"/>
      <c r="L41" s="338" t="e">
        <f t="shared" si="2"/>
        <v>#NUM!</v>
      </c>
    </row>
    <row r="42" spans="1:12" x14ac:dyDescent="0.25">
      <c r="A42" s="18">
        <v>6</v>
      </c>
      <c r="B42" s="268"/>
      <c r="C42" s="20"/>
      <c r="D42" s="20"/>
      <c r="E42" s="20"/>
      <c r="F42" s="21"/>
      <c r="G42" s="21"/>
      <c r="H42" s="415"/>
      <c r="I42" s="20"/>
      <c r="J42" s="20"/>
      <c r="K42" s="505"/>
      <c r="L42" s="338" t="e">
        <f t="shared" si="2"/>
        <v>#NUM!</v>
      </c>
    </row>
    <row r="43" spans="1:12" x14ac:dyDescent="0.25">
      <c r="A43" s="243">
        <v>7</v>
      </c>
      <c r="B43" s="268"/>
      <c r="C43" s="20"/>
      <c r="D43" s="20"/>
      <c r="E43" s="20"/>
      <c r="F43" s="21"/>
      <c r="G43" s="21"/>
      <c r="H43" s="415"/>
      <c r="I43" s="20"/>
      <c r="J43" s="20"/>
      <c r="K43" s="505"/>
      <c r="L43" s="338" t="e">
        <f t="shared" si="2"/>
        <v>#NUM!</v>
      </c>
    </row>
    <row r="44" spans="1:12" x14ac:dyDescent="0.25">
      <c r="A44" s="18">
        <v>8</v>
      </c>
      <c r="B44" s="22"/>
      <c r="C44" s="20"/>
      <c r="D44" s="417"/>
      <c r="E44" s="417"/>
      <c r="F44" s="418"/>
      <c r="G44" s="418"/>
      <c r="H44" s="415"/>
      <c r="I44" s="20"/>
      <c r="J44" s="20"/>
      <c r="K44" s="505"/>
      <c r="L44" s="338" t="e">
        <f t="shared" si="2"/>
        <v>#NUM!</v>
      </c>
    </row>
    <row r="45" spans="1:12" x14ac:dyDescent="0.25">
      <c r="A45" s="243">
        <v>9</v>
      </c>
      <c r="B45" s="22"/>
      <c r="C45" s="20"/>
      <c r="D45" s="20"/>
      <c r="E45" s="20"/>
      <c r="F45" s="21"/>
      <c r="G45" s="21"/>
      <c r="H45" s="21"/>
      <c r="I45" s="20"/>
      <c r="J45" s="20"/>
      <c r="K45" s="505"/>
      <c r="L45" s="338" t="e">
        <f t="shared" si="2"/>
        <v>#NUM!</v>
      </c>
    </row>
    <row r="47" spans="1:12" x14ac:dyDescent="0.25">
      <c r="A47" s="792"/>
      <c r="B47" s="792"/>
      <c r="C47" s="793"/>
      <c r="D47" s="793"/>
      <c r="E47" s="792"/>
      <c r="F47" s="792"/>
      <c r="G47" s="792"/>
      <c r="H47" s="792"/>
      <c r="I47" s="792"/>
      <c r="J47" s="792"/>
      <c r="K47" s="792"/>
      <c r="L47" s="792"/>
    </row>
    <row r="48" spans="1:12" x14ac:dyDescent="0.25">
      <c r="A48" s="794"/>
      <c r="B48" s="791"/>
      <c r="C48" s="26"/>
      <c r="D48" s="26"/>
      <c r="E48" s="794"/>
      <c r="F48" s="794"/>
      <c r="G48" s="794"/>
      <c r="H48" s="795"/>
      <c r="I48" s="794"/>
      <c r="J48" s="794"/>
      <c r="K48" s="794"/>
      <c r="L48" s="796"/>
    </row>
    <row r="49" spans="1:12" x14ac:dyDescent="0.25">
      <c r="A49" s="794"/>
      <c r="B49" s="791"/>
      <c r="C49" s="292"/>
      <c r="D49" s="292"/>
      <c r="E49" s="292"/>
      <c r="F49" s="292"/>
      <c r="G49" s="292"/>
      <c r="H49" s="48"/>
      <c r="I49" s="292"/>
      <c r="J49" s="292"/>
      <c r="K49" s="292"/>
      <c r="L49" s="797"/>
    </row>
    <row r="50" spans="1:12" x14ac:dyDescent="0.25">
      <c r="A50" s="794"/>
      <c r="B50" s="791"/>
      <c r="C50" s="26"/>
      <c r="D50" s="26"/>
      <c r="E50" s="26"/>
      <c r="F50" s="26"/>
      <c r="G50" s="26"/>
      <c r="H50" s="48"/>
      <c r="I50" s="26"/>
      <c r="J50" s="26"/>
      <c r="K50" s="26"/>
      <c r="L50" s="797"/>
    </row>
    <row r="51" spans="1:12" x14ac:dyDescent="0.25">
      <c r="A51" s="794"/>
      <c r="B51" s="791"/>
      <c r="C51" s="26"/>
      <c r="D51" s="26"/>
      <c r="E51" s="26"/>
      <c r="F51" s="26"/>
      <c r="G51" s="26"/>
      <c r="H51" s="48"/>
      <c r="I51" s="26"/>
      <c r="J51" s="26"/>
      <c r="K51" s="26"/>
      <c r="L51" s="797"/>
    </row>
    <row r="52" spans="1:12" x14ac:dyDescent="0.25">
      <c r="A52" s="794"/>
      <c r="B52" s="791"/>
      <c r="C52" s="26"/>
      <c r="D52" s="26"/>
      <c r="E52" s="26"/>
      <c r="F52" s="26"/>
      <c r="G52" s="26"/>
      <c r="H52" s="48"/>
      <c r="I52" s="26"/>
      <c r="J52" s="26"/>
      <c r="K52" s="26"/>
      <c r="L52" s="797"/>
    </row>
    <row r="53" spans="1:12" x14ac:dyDescent="0.25">
      <c r="A53" s="794"/>
      <c r="B53" s="791"/>
      <c r="C53" s="26"/>
      <c r="D53" s="26"/>
      <c r="E53" s="26"/>
      <c r="F53" s="26"/>
      <c r="G53" s="26"/>
      <c r="H53" s="48"/>
      <c r="I53" s="26"/>
      <c r="J53" s="26"/>
      <c r="K53" s="26"/>
      <c r="L53" s="797"/>
    </row>
    <row r="54" spans="1:12" x14ac:dyDescent="0.25">
      <c r="A54" s="794"/>
      <c r="B54" s="791"/>
      <c r="C54" s="26"/>
      <c r="D54" s="26"/>
      <c r="E54" s="26"/>
      <c r="F54" s="26"/>
      <c r="G54" s="26"/>
      <c r="H54" s="48"/>
      <c r="I54" s="26"/>
      <c r="J54" s="26"/>
      <c r="K54" s="26"/>
      <c r="L54" s="797"/>
    </row>
    <row r="55" spans="1:12" x14ac:dyDescent="0.25">
      <c r="A55" s="794"/>
      <c r="B55" s="791"/>
      <c r="C55" s="26"/>
      <c r="D55" s="26"/>
      <c r="E55" s="26"/>
      <c r="F55" s="26"/>
      <c r="G55" s="26"/>
      <c r="H55" s="48"/>
      <c r="I55" s="26"/>
      <c r="J55" s="26"/>
      <c r="K55" s="26"/>
      <c r="L55" s="797"/>
    </row>
    <row r="56" spans="1:12" x14ac:dyDescent="0.25">
      <c r="A56" s="794"/>
      <c r="B56" s="791"/>
      <c r="C56" s="26"/>
      <c r="D56" s="26"/>
      <c r="E56" s="26"/>
      <c r="F56" s="26"/>
      <c r="G56" s="26"/>
      <c r="H56" s="26"/>
      <c r="I56" s="26"/>
      <c r="J56" s="26"/>
      <c r="K56" s="26"/>
      <c r="L56" s="797"/>
    </row>
  </sheetData>
  <sortState xmlns:xlrd2="http://schemas.microsoft.com/office/spreadsheetml/2017/richdata2" ref="B11:L13">
    <sortCondition descending="1" ref="L13"/>
  </sortState>
  <mergeCells count="7">
    <mergeCell ref="H8:H9"/>
    <mergeCell ref="I8:I9"/>
    <mergeCell ref="A1:B3"/>
    <mergeCell ref="C1:J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333FF"/>
  </sheetPr>
  <dimension ref="A1:O56"/>
  <sheetViews>
    <sheetView zoomScaleNormal="100" workbookViewId="0">
      <selection activeCell="N36" sqref="N3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5" width="10.140625" customWidth="1"/>
    <col min="6" max="6" width="12.42578125" customWidth="1"/>
    <col min="7" max="7" width="12.7109375" style="376" customWidth="1"/>
    <col min="8" max="9" width="10.140625" customWidth="1"/>
    <col min="10" max="10" width="11.5703125" customWidth="1"/>
    <col min="12" max="12" width="13" customWidth="1"/>
  </cols>
  <sheetData>
    <row r="1" spans="1:15" ht="26.25" x14ac:dyDescent="0.25">
      <c r="A1" s="949" t="s">
        <v>87</v>
      </c>
      <c r="B1" s="949"/>
      <c r="C1" s="287"/>
      <c r="D1" s="944"/>
      <c r="E1" s="944"/>
      <c r="F1" s="944"/>
      <c r="G1" s="944"/>
      <c r="H1" s="944"/>
    </row>
    <row r="2" spans="1:15" ht="21" customHeight="1" x14ac:dyDescent="0.25">
      <c r="A2" s="949"/>
      <c r="B2" s="949"/>
      <c r="C2" s="287"/>
      <c r="D2" s="944"/>
      <c r="E2" s="944"/>
      <c r="F2" s="944"/>
      <c r="G2" s="944"/>
      <c r="H2" s="944"/>
    </row>
    <row r="3" spans="1:15" ht="12" customHeight="1" x14ac:dyDescent="0.25">
      <c r="A3" s="949"/>
      <c r="B3" s="949"/>
      <c r="C3" s="287"/>
      <c r="D3" s="944"/>
      <c r="E3" s="944"/>
      <c r="F3" s="944"/>
      <c r="G3" s="944"/>
      <c r="H3" s="944"/>
      <c r="J3" s="15"/>
      <c r="K3" s="15"/>
      <c r="L3" s="15"/>
    </row>
    <row r="4" spans="1:15" ht="26.25" x14ac:dyDescent="0.25">
      <c r="A4" s="950" t="s">
        <v>44</v>
      </c>
      <c r="B4" s="950"/>
      <c r="C4" s="288"/>
      <c r="D4" s="944"/>
      <c r="E4" s="944"/>
      <c r="F4" s="944"/>
      <c r="G4" s="944"/>
      <c r="H4" s="944"/>
      <c r="J4" s="15"/>
      <c r="K4" s="15"/>
      <c r="L4" s="15"/>
    </row>
    <row r="5" spans="1:15" x14ac:dyDescent="0.25">
      <c r="A5" s="951" t="s">
        <v>33</v>
      </c>
      <c r="B5" s="951"/>
      <c r="C5" s="289"/>
      <c r="D5" s="944"/>
      <c r="E5" s="944"/>
      <c r="F5" s="944"/>
      <c r="G5" s="944"/>
      <c r="H5" s="944"/>
      <c r="J5" s="15"/>
      <c r="K5" s="15"/>
      <c r="L5" s="15"/>
    </row>
    <row r="6" spans="1:15" x14ac:dyDescent="0.25">
      <c r="A6" s="952" t="s">
        <v>34</v>
      </c>
      <c r="B6" s="952"/>
      <c r="C6" s="275"/>
      <c r="D6" s="944"/>
      <c r="E6" s="944"/>
      <c r="F6" s="944"/>
      <c r="G6" s="944"/>
      <c r="H6" s="944"/>
    </row>
    <row r="7" spans="1:15" ht="15" customHeight="1" x14ac:dyDescent="0.25">
      <c r="A7" s="953"/>
      <c r="B7" s="953"/>
      <c r="C7" s="296"/>
      <c r="D7" s="945"/>
      <c r="E7" s="945"/>
      <c r="F7" s="945"/>
      <c r="G7" s="945"/>
      <c r="H7" s="945"/>
    </row>
    <row r="8" spans="1:15" ht="15" customHeight="1" thickBot="1" x14ac:dyDescent="0.3">
      <c r="A8" s="275"/>
      <c r="B8" s="275"/>
      <c r="C8" s="275"/>
      <c r="E8" t="s">
        <v>402</v>
      </c>
      <c r="F8" t="s">
        <v>520</v>
      </c>
    </row>
    <row r="9" spans="1:15" ht="15" customHeight="1" thickBot="1" x14ac:dyDescent="0.3">
      <c r="A9" s="276" t="s">
        <v>0</v>
      </c>
      <c r="B9" s="277" t="s">
        <v>69</v>
      </c>
      <c r="C9" s="303" t="s">
        <v>67</v>
      </c>
      <c r="D9" s="278">
        <v>45669</v>
      </c>
      <c r="E9" s="278">
        <v>45732</v>
      </c>
      <c r="F9" s="278">
        <v>45802</v>
      </c>
      <c r="G9" s="378">
        <v>45843</v>
      </c>
      <c r="H9" s="278">
        <v>45914</v>
      </c>
      <c r="I9" s="506"/>
      <c r="J9" s="140" t="s">
        <v>2</v>
      </c>
    </row>
    <row r="10" spans="1:15" ht="15" customHeight="1" x14ac:dyDescent="0.25">
      <c r="A10" s="218">
        <v>1</v>
      </c>
      <c r="B10" s="120" t="s">
        <v>404</v>
      </c>
      <c r="C10" s="120">
        <v>1694</v>
      </c>
      <c r="D10" s="24"/>
      <c r="E10" s="79">
        <v>490</v>
      </c>
      <c r="F10" s="252">
        <v>493</v>
      </c>
      <c r="G10" s="79">
        <v>496</v>
      </c>
      <c r="H10" s="79">
        <v>495</v>
      </c>
      <c r="I10" s="79"/>
      <c r="J10" s="547">
        <f t="shared" ref="J10:J16" si="0">(LARGE(D10:I10,1)+LARGE(D10:I10,2)+LARGE(D10:I10,3))</f>
        <v>1484</v>
      </c>
    </row>
    <row r="11" spans="1:15" ht="15" customHeight="1" x14ac:dyDescent="0.25">
      <c r="A11" s="70">
        <v>2</v>
      </c>
      <c r="B11" s="120" t="s">
        <v>89</v>
      </c>
      <c r="C11" s="120">
        <v>2208</v>
      </c>
      <c r="D11" s="76">
        <v>466</v>
      </c>
      <c r="E11" s="76">
        <v>491</v>
      </c>
      <c r="F11" s="76">
        <v>487</v>
      </c>
      <c r="G11" s="76">
        <v>490</v>
      </c>
      <c r="H11" s="76">
        <v>492</v>
      </c>
      <c r="I11" s="69"/>
      <c r="J11" s="547">
        <f t="shared" si="0"/>
        <v>1473</v>
      </c>
      <c r="M11" s="791"/>
      <c r="O11" s="27"/>
    </row>
    <row r="12" spans="1:15" ht="15" customHeight="1" x14ac:dyDescent="0.25">
      <c r="A12" s="218">
        <v>3</v>
      </c>
      <c r="B12" s="22" t="s">
        <v>88</v>
      </c>
      <c r="C12" s="22">
        <v>1872</v>
      </c>
      <c r="D12" s="20">
        <v>485</v>
      </c>
      <c r="E12" s="20">
        <v>479</v>
      </c>
      <c r="F12" s="42">
        <v>485</v>
      </c>
      <c r="G12" s="20"/>
      <c r="H12" s="20">
        <v>482</v>
      </c>
      <c r="I12" s="505"/>
      <c r="J12" s="587">
        <f t="shared" si="0"/>
        <v>1452</v>
      </c>
    </row>
    <row r="13" spans="1:15" ht="15" customHeight="1" x14ac:dyDescent="0.25">
      <c r="A13" s="70">
        <v>4</v>
      </c>
      <c r="B13" s="120" t="s">
        <v>90</v>
      </c>
      <c r="C13" s="120">
        <v>4568</v>
      </c>
      <c r="D13" s="24">
        <v>459</v>
      </c>
      <c r="E13" s="24"/>
      <c r="F13" s="24"/>
      <c r="G13" s="24"/>
      <c r="H13" s="24">
        <v>489</v>
      </c>
      <c r="I13" s="79"/>
      <c r="J13" s="547" t="e">
        <f t="shared" si="0"/>
        <v>#NUM!</v>
      </c>
    </row>
    <row r="14" spans="1:15" ht="15" customHeight="1" x14ac:dyDescent="0.25">
      <c r="A14" s="218">
        <v>5</v>
      </c>
      <c r="B14" s="120" t="s">
        <v>91</v>
      </c>
      <c r="C14" s="120">
        <v>2148</v>
      </c>
      <c r="D14" s="24">
        <v>313</v>
      </c>
      <c r="E14" s="24"/>
      <c r="F14" s="24"/>
      <c r="G14" s="24"/>
      <c r="H14" s="24"/>
      <c r="I14" s="79"/>
      <c r="J14" s="547" t="e">
        <f t="shared" si="0"/>
        <v>#NUM!</v>
      </c>
    </row>
    <row r="15" spans="1:15" ht="15" customHeight="1" x14ac:dyDescent="0.25">
      <c r="A15" s="70">
        <v>6</v>
      </c>
      <c r="B15" s="132" t="s">
        <v>403</v>
      </c>
      <c r="C15" s="132">
        <v>2368</v>
      </c>
      <c r="D15" s="76"/>
      <c r="E15" s="76">
        <v>492</v>
      </c>
      <c r="F15" s="76">
        <v>489</v>
      </c>
      <c r="G15" s="76"/>
      <c r="H15" s="76">
        <v>489</v>
      </c>
      <c r="I15" s="69"/>
      <c r="J15" s="547">
        <f t="shared" si="0"/>
        <v>1470</v>
      </c>
    </row>
    <row r="16" spans="1:15" ht="15" customHeight="1" x14ac:dyDescent="0.25">
      <c r="A16" s="218">
        <v>7</v>
      </c>
      <c r="B16" s="120" t="s">
        <v>104</v>
      </c>
      <c r="C16" s="120">
        <v>1855</v>
      </c>
      <c r="D16" s="24"/>
      <c r="E16" s="76">
        <v>492</v>
      </c>
      <c r="F16" s="76"/>
      <c r="G16" s="76"/>
      <c r="H16" s="76">
        <v>474</v>
      </c>
      <c r="I16" s="69"/>
      <c r="J16" s="547" t="e">
        <f t="shared" si="0"/>
        <v>#NUM!</v>
      </c>
    </row>
    <row r="17" spans="1:10" ht="15" customHeight="1" x14ac:dyDescent="0.25">
      <c r="A17" s="70">
        <v>8</v>
      </c>
      <c r="B17" s="138" t="s">
        <v>405</v>
      </c>
      <c r="C17" s="138">
        <v>6407</v>
      </c>
      <c r="D17" s="111"/>
      <c r="E17" s="111">
        <v>445</v>
      </c>
      <c r="F17" s="144"/>
      <c r="G17" s="111"/>
      <c r="H17" s="111"/>
      <c r="I17" s="24"/>
      <c r="J17" s="547" t="e">
        <f t="shared" ref="J17:J28" si="1">(LARGE(D17:I17,1)+LARGE(D17:I17,2)+LARGE(D17:I17,3))</f>
        <v>#NUM!</v>
      </c>
    </row>
    <row r="18" spans="1:10" ht="15" customHeight="1" x14ac:dyDescent="0.25">
      <c r="A18" s="218">
        <v>9</v>
      </c>
      <c r="B18" s="120" t="s">
        <v>406</v>
      </c>
      <c r="C18" s="120">
        <v>2016</v>
      </c>
      <c r="D18" s="24"/>
      <c r="E18" s="24">
        <v>439</v>
      </c>
      <c r="F18" s="24"/>
      <c r="G18" s="24"/>
      <c r="H18" s="24"/>
      <c r="I18" s="24"/>
      <c r="J18" s="547" t="e">
        <f t="shared" si="1"/>
        <v>#NUM!</v>
      </c>
    </row>
    <row r="19" spans="1:10" ht="15" customHeight="1" x14ac:dyDescent="0.25">
      <c r="A19" s="70">
        <v>10</v>
      </c>
      <c r="B19" s="120" t="s">
        <v>565</v>
      </c>
      <c r="C19" s="120">
        <v>2127</v>
      </c>
      <c r="D19" s="24"/>
      <c r="E19" s="24"/>
      <c r="F19" s="24">
        <v>497</v>
      </c>
      <c r="G19" s="24"/>
      <c r="H19" s="24"/>
      <c r="I19" s="24"/>
      <c r="J19" s="547" t="e">
        <f t="shared" si="1"/>
        <v>#NUM!</v>
      </c>
    </row>
    <row r="20" spans="1:10" ht="15" customHeight="1" x14ac:dyDescent="0.25">
      <c r="A20" s="218">
        <v>11</v>
      </c>
      <c r="B20" s="120" t="s">
        <v>566</v>
      </c>
      <c r="C20" s="120">
        <v>2271</v>
      </c>
      <c r="D20" s="24"/>
      <c r="E20" s="106"/>
      <c r="F20" s="106">
        <v>489</v>
      </c>
      <c r="G20" s="106"/>
      <c r="H20" s="106"/>
      <c r="I20" s="24"/>
      <c r="J20" s="547" t="e">
        <f t="shared" si="1"/>
        <v>#NUM!</v>
      </c>
    </row>
    <row r="21" spans="1:10" ht="15" customHeight="1" x14ac:dyDescent="0.25">
      <c r="A21" s="70">
        <v>12</v>
      </c>
      <c r="B21" s="120" t="s">
        <v>174</v>
      </c>
      <c r="C21" s="120"/>
      <c r="D21" s="24"/>
      <c r="E21" s="24"/>
      <c r="F21" s="24"/>
      <c r="G21" s="24">
        <v>497</v>
      </c>
      <c r="H21" s="24">
        <v>489</v>
      </c>
      <c r="I21" s="24"/>
      <c r="J21" s="547" t="e">
        <f t="shared" si="1"/>
        <v>#NUM!</v>
      </c>
    </row>
    <row r="22" spans="1:10" ht="15" customHeight="1" x14ac:dyDescent="0.25">
      <c r="A22" s="70">
        <v>13</v>
      </c>
      <c r="B22" s="120" t="s">
        <v>775</v>
      </c>
      <c r="C22" s="120"/>
      <c r="D22" s="24"/>
      <c r="E22" s="24"/>
      <c r="F22" s="24"/>
      <c r="G22" s="24"/>
      <c r="H22" s="24">
        <v>467</v>
      </c>
      <c r="I22" s="79"/>
      <c r="J22" s="547" t="e">
        <f t="shared" si="1"/>
        <v>#NUM!</v>
      </c>
    </row>
    <row r="23" spans="1:10" ht="15" customHeight="1" x14ac:dyDescent="0.25">
      <c r="A23" s="70">
        <v>14</v>
      </c>
      <c r="B23" s="120" t="s">
        <v>408</v>
      </c>
      <c r="C23" s="120"/>
      <c r="D23" s="24"/>
      <c r="E23" s="24"/>
      <c r="F23" s="24"/>
      <c r="G23" s="24"/>
      <c r="H23" s="24">
        <v>407</v>
      </c>
      <c r="I23" s="79"/>
      <c r="J23" s="547" t="e">
        <f t="shared" si="1"/>
        <v>#NUM!</v>
      </c>
    </row>
    <row r="24" spans="1:10" ht="15" customHeight="1" x14ac:dyDescent="0.25">
      <c r="A24" s="70">
        <v>15</v>
      </c>
      <c r="B24" s="120"/>
      <c r="C24" s="120"/>
      <c r="D24" s="24"/>
      <c r="E24" s="24"/>
      <c r="F24" s="24"/>
      <c r="G24" s="24"/>
      <c r="H24" s="24"/>
      <c r="I24" s="79"/>
      <c r="J24" s="547" t="e">
        <f t="shared" si="1"/>
        <v>#NUM!</v>
      </c>
    </row>
    <row r="25" spans="1:10" ht="15" customHeight="1" x14ac:dyDescent="0.25">
      <c r="A25" s="70">
        <v>16</v>
      </c>
      <c r="B25" s="120"/>
      <c r="C25" s="120"/>
      <c r="D25" s="24"/>
      <c r="E25" s="24"/>
      <c r="F25" s="24"/>
      <c r="G25" s="24"/>
      <c r="H25" s="24"/>
      <c r="I25" s="79"/>
      <c r="J25" s="547" t="e">
        <f t="shared" si="1"/>
        <v>#NUM!</v>
      </c>
    </row>
    <row r="26" spans="1:10" ht="15" customHeight="1" x14ac:dyDescent="0.25">
      <c r="A26" s="70">
        <v>17</v>
      </c>
      <c r="B26" s="120"/>
      <c r="C26" s="120"/>
      <c r="D26" s="24"/>
      <c r="E26" s="24"/>
      <c r="F26" s="24"/>
      <c r="G26" s="24"/>
      <c r="H26" s="24"/>
      <c r="I26" s="79"/>
      <c r="J26" s="547" t="e">
        <f t="shared" si="1"/>
        <v>#NUM!</v>
      </c>
    </row>
    <row r="27" spans="1:10" ht="15" customHeight="1" x14ac:dyDescent="0.25">
      <c r="A27" s="70">
        <v>18</v>
      </c>
      <c r="B27" s="120"/>
      <c r="C27" s="120"/>
      <c r="D27" s="24"/>
      <c r="E27" s="24"/>
      <c r="F27" s="24"/>
      <c r="G27" s="24"/>
      <c r="H27" s="24"/>
      <c r="I27" s="79"/>
      <c r="J27" s="547" t="e">
        <f t="shared" si="1"/>
        <v>#NUM!</v>
      </c>
    </row>
    <row r="28" spans="1:10" x14ac:dyDescent="0.25">
      <c r="A28" s="56"/>
      <c r="B28" s="56"/>
      <c r="C28" s="23"/>
      <c r="D28" s="56"/>
      <c r="E28" s="56"/>
      <c r="F28" s="56"/>
      <c r="G28" s="56"/>
      <c r="H28" s="56"/>
      <c r="I28" s="24"/>
      <c r="J28" s="547" t="e">
        <f t="shared" si="1"/>
        <v>#NUM!</v>
      </c>
    </row>
    <row r="29" spans="1:10" x14ac:dyDescent="0.25">
      <c r="A29" s="114"/>
      <c r="B29" s="114"/>
      <c r="C29" s="114"/>
      <c r="D29" s="114"/>
      <c r="E29" s="114"/>
      <c r="F29" s="342"/>
      <c r="G29" s="381"/>
      <c r="H29" s="114"/>
      <c r="I29" s="114"/>
      <c r="J29" s="114"/>
    </row>
    <row r="30" spans="1:10" ht="15.75" thickBot="1" x14ac:dyDescent="0.3">
      <c r="A30" s="114"/>
      <c r="B30" s="114"/>
      <c r="C30" s="114"/>
      <c r="D30" s="114"/>
      <c r="E30" s="114" t="s">
        <v>402</v>
      </c>
      <c r="F30" t="s">
        <v>520</v>
      </c>
      <c r="G30" s="381"/>
      <c r="H30" s="114"/>
      <c r="I30" s="114"/>
      <c r="J30" s="114"/>
    </row>
    <row r="31" spans="1:10" ht="15.75" thickBot="1" x14ac:dyDescent="0.3">
      <c r="A31" s="276" t="s">
        <v>0</v>
      </c>
      <c r="B31" s="277" t="s">
        <v>70</v>
      </c>
      <c r="C31" s="303" t="s">
        <v>67</v>
      </c>
      <c r="D31" s="278">
        <v>45669</v>
      </c>
      <c r="E31" s="278">
        <v>45732</v>
      </c>
      <c r="F31" s="278">
        <v>45802</v>
      </c>
      <c r="G31" s="378">
        <v>45843</v>
      </c>
      <c r="H31" s="278">
        <v>45914</v>
      </c>
      <c r="I31" s="506"/>
      <c r="J31" s="140" t="s">
        <v>2</v>
      </c>
    </row>
    <row r="32" spans="1:10" ht="15" customHeight="1" x14ac:dyDescent="0.25">
      <c r="A32" s="70">
        <v>1</v>
      </c>
      <c r="B32" s="120" t="s">
        <v>93</v>
      </c>
      <c r="C32" s="120">
        <v>6610</v>
      </c>
      <c r="D32" s="24">
        <v>462</v>
      </c>
      <c r="E32" s="69">
        <v>474</v>
      </c>
      <c r="F32" s="69">
        <v>474</v>
      </c>
      <c r="G32" s="700"/>
      <c r="H32" s="69"/>
      <c r="I32" s="69"/>
      <c r="J32" s="69">
        <f>(LARGE(D32:I32,1)+LARGE(D32:I32,2)+LARGE(D32:I32,3))</f>
        <v>1410</v>
      </c>
    </row>
    <row r="33" spans="1:10" ht="15" customHeight="1" x14ac:dyDescent="0.25">
      <c r="A33" s="70">
        <v>2</v>
      </c>
      <c r="B33" s="120" t="s">
        <v>94</v>
      </c>
      <c r="C33" s="120">
        <v>2146</v>
      </c>
      <c r="D33" s="24">
        <v>434</v>
      </c>
      <c r="E33" s="218">
        <v>475</v>
      </c>
      <c r="F33" s="218">
        <v>480</v>
      </c>
      <c r="G33" s="382"/>
      <c r="H33" s="218"/>
      <c r="I33" s="224"/>
      <c r="J33" s="69">
        <f>(LARGE(D33:I33,1)+LARGE(D33:I33,2)+LARGE(D33:I33,3))</f>
        <v>1389</v>
      </c>
    </row>
    <row r="34" spans="1:10" x14ac:dyDescent="0.25">
      <c r="A34" s="70">
        <v>3</v>
      </c>
      <c r="B34" s="120" t="s">
        <v>95</v>
      </c>
      <c r="C34" s="120">
        <v>6068</v>
      </c>
      <c r="D34" s="24">
        <v>426</v>
      </c>
      <c r="E34" s="24">
        <v>456</v>
      </c>
      <c r="F34" s="24"/>
      <c r="G34" s="380">
        <v>420</v>
      </c>
      <c r="H34" s="24">
        <v>441</v>
      </c>
      <c r="I34" s="79"/>
      <c r="J34" s="69">
        <f>(LARGE(D34:I34,1)+LARGE(D34:I34,2)+LARGE(D34:I34,3))</f>
        <v>1323</v>
      </c>
    </row>
    <row r="35" spans="1:10" x14ac:dyDescent="0.25">
      <c r="A35" s="70">
        <v>4</v>
      </c>
      <c r="B35" s="120" t="s">
        <v>92</v>
      </c>
      <c r="C35" s="22">
        <v>5109</v>
      </c>
      <c r="D35" s="20">
        <v>465</v>
      </c>
      <c r="E35" s="20"/>
      <c r="F35" s="42"/>
      <c r="G35" s="20"/>
      <c r="H35" s="20">
        <v>476</v>
      </c>
      <c r="I35" s="505"/>
      <c r="J35" s="587" t="e">
        <f>(LARGE(D35:I35,1)+LARGE(D35:I35,2)+LARGE(D35:I35,3))</f>
        <v>#NUM!</v>
      </c>
    </row>
    <row r="36" spans="1:10" x14ac:dyDescent="0.25">
      <c r="A36" s="70">
        <v>5</v>
      </c>
      <c r="B36" s="132" t="s">
        <v>96</v>
      </c>
      <c r="C36" s="132">
        <v>5795</v>
      </c>
      <c r="D36" s="76">
        <v>393</v>
      </c>
      <c r="E36" s="76"/>
      <c r="F36" s="142">
        <v>465</v>
      </c>
      <c r="G36" s="383"/>
      <c r="H36" s="76"/>
      <c r="I36" s="69"/>
      <c r="J36" s="69" t="e">
        <f t="shared" ref="J36:J48" si="2">(LARGE(D36:I36,1)+LARGE(D36:I36,2)+LARGE(D36:I36,3))</f>
        <v>#NUM!</v>
      </c>
    </row>
    <row r="37" spans="1:10" x14ac:dyDescent="0.25">
      <c r="A37" s="70">
        <v>6</v>
      </c>
      <c r="B37" s="120" t="s">
        <v>97</v>
      </c>
      <c r="C37" s="120">
        <v>2179</v>
      </c>
      <c r="D37" s="24">
        <v>392</v>
      </c>
      <c r="E37" s="24"/>
      <c r="F37" s="24"/>
      <c r="G37" s="383"/>
      <c r="H37" s="24"/>
      <c r="I37" s="24"/>
      <c r="J37" s="69" t="e">
        <f t="shared" si="2"/>
        <v>#NUM!</v>
      </c>
    </row>
    <row r="38" spans="1:10" x14ac:dyDescent="0.25">
      <c r="A38" s="70">
        <v>7</v>
      </c>
      <c r="B38" s="120" t="s">
        <v>167</v>
      </c>
      <c r="C38" s="120">
        <v>4862</v>
      </c>
      <c r="D38" s="24"/>
      <c r="E38" s="24">
        <v>447</v>
      </c>
      <c r="F38" s="24"/>
      <c r="G38" s="383"/>
      <c r="H38" s="24">
        <v>476</v>
      </c>
      <c r="I38" s="24"/>
      <c r="J38" s="69" t="e">
        <f t="shared" si="2"/>
        <v>#NUM!</v>
      </c>
    </row>
    <row r="39" spans="1:10" x14ac:dyDescent="0.25">
      <c r="A39" s="70">
        <v>8</v>
      </c>
      <c r="B39" s="138" t="s">
        <v>408</v>
      </c>
      <c r="C39" s="138">
        <v>5731</v>
      </c>
      <c r="D39" s="111"/>
      <c r="E39" s="111">
        <v>323</v>
      </c>
      <c r="F39" s="111"/>
      <c r="G39" s="383"/>
      <c r="H39" s="111"/>
      <c r="I39" s="111"/>
      <c r="J39" s="69" t="e">
        <f t="shared" si="2"/>
        <v>#NUM!</v>
      </c>
    </row>
    <row r="40" spans="1:10" x14ac:dyDescent="0.25">
      <c r="A40" s="70">
        <v>9</v>
      </c>
      <c r="B40" s="120" t="s">
        <v>124</v>
      </c>
      <c r="C40" s="120">
        <v>2576</v>
      </c>
      <c r="D40" s="24"/>
      <c r="E40" s="24"/>
      <c r="F40" s="24">
        <v>478</v>
      </c>
      <c r="G40" s="383"/>
      <c r="H40" s="24"/>
      <c r="I40" s="24"/>
      <c r="J40" s="69" t="e">
        <f t="shared" si="2"/>
        <v>#NUM!</v>
      </c>
    </row>
    <row r="41" spans="1:10" x14ac:dyDescent="0.25">
      <c r="A41" s="70">
        <v>10</v>
      </c>
      <c r="B41" s="120" t="s">
        <v>132</v>
      </c>
      <c r="C41" s="120">
        <v>3855</v>
      </c>
      <c r="D41" s="24"/>
      <c r="E41" s="24"/>
      <c r="F41" s="24">
        <v>475</v>
      </c>
      <c r="G41" s="383"/>
      <c r="H41" s="24"/>
      <c r="I41" s="24"/>
      <c r="J41" s="69" t="e">
        <f t="shared" si="2"/>
        <v>#NUM!</v>
      </c>
    </row>
    <row r="42" spans="1:10" x14ac:dyDescent="0.25">
      <c r="A42" s="70">
        <v>11</v>
      </c>
      <c r="B42" s="120" t="s">
        <v>510</v>
      </c>
      <c r="C42" s="120">
        <v>6324</v>
      </c>
      <c r="D42" s="24"/>
      <c r="E42" s="106"/>
      <c r="F42" s="106">
        <v>472</v>
      </c>
      <c r="G42" s="383"/>
      <c r="H42" s="106"/>
      <c r="I42" s="106"/>
      <c r="J42" s="69" t="e">
        <f t="shared" si="2"/>
        <v>#NUM!</v>
      </c>
    </row>
    <row r="43" spans="1:10" x14ac:dyDescent="0.25">
      <c r="A43" s="70">
        <v>12</v>
      </c>
      <c r="B43" s="120" t="s">
        <v>632</v>
      </c>
      <c r="C43" s="120"/>
      <c r="D43" s="24"/>
      <c r="E43" s="24"/>
      <c r="F43" s="24"/>
      <c r="G43" s="383">
        <v>450</v>
      </c>
      <c r="H43" s="24"/>
      <c r="I43" s="24"/>
      <c r="J43" s="69" t="e">
        <f t="shared" si="2"/>
        <v>#NUM!</v>
      </c>
    </row>
    <row r="44" spans="1:10" x14ac:dyDescent="0.25">
      <c r="A44" s="70">
        <v>13</v>
      </c>
      <c r="B44" s="120" t="s">
        <v>260</v>
      </c>
      <c r="C44" s="120"/>
      <c r="D44" s="24"/>
      <c r="E44" s="24"/>
      <c r="F44" s="24"/>
      <c r="G44" s="383"/>
      <c r="H44" s="24">
        <v>367</v>
      </c>
      <c r="I44" s="24"/>
      <c r="J44" s="69" t="e">
        <f t="shared" si="2"/>
        <v>#NUM!</v>
      </c>
    </row>
    <row r="45" spans="1:10" x14ac:dyDescent="0.25">
      <c r="A45" s="70">
        <v>14</v>
      </c>
      <c r="B45" s="120" t="s">
        <v>774</v>
      </c>
      <c r="C45" s="120"/>
      <c r="D45" s="24"/>
      <c r="E45" s="24"/>
      <c r="F45" s="24"/>
      <c r="G45" s="383"/>
      <c r="H45" s="24">
        <v>87</v>
      </c>
      <c r="I45" s="24"/>
      <c r="J45" s="69" t="e">
        <f t="shared" si="2"/>
        <v>#NUM!</v>
      </c>
    </row>
    <row r="46" spans="1:10" x14ac:dyDescent="0.25">
      <c r="A46" s="70">
        <v>15</v>
      </c>
      <c r="B46" s="120"/>
      <c r="C46" s="120"/>
      <c r="D46" s="24"/>
      <c r="E46" s="24"/>
      <c r="F46" s="24"/>
      <c r="G46" s="383"/>
      <c r="H46" s="24"/>
      <c r="I46" s="24"/>
      <c r="J46" s="69" t="e">
        <f t="shared" si="2"/>
        <v>#NUM!</v>
      </c>
    </row>
    <row r="47" spans="1:10" x14ac:dyDescent="0.25">
      <c r="A47" s="70">
        <v>16</v>
      </c>
      <c r="B47" s="120"/>
      <c r="C47" s="120"/>
      <c r="D47" s="24"/>
      <c r="E47" s="24"/>
      <c r="F47" s="24"/>
      <c r="G47" s="380"/>
      <c r="H47" s="24"/>
      <c r="I47" s="79"/>
      <c r="J47" s="69" t="e">
        <f t="shared" si="2"/>
        <v>#NUM!</v>
      </c>
    </row>
    <row r="48" spans="1:10" x14ac:dyDescent="0.25">
      <c r="A48" s="70">
        <v>17</v>
      </c>
      <c r="B48" s="120"/>
      <c r="C48" s="120"/>
      <c r="D48" s="24"/>
      <c r="E48" s="24"/>
      <c r="F48" s="24"/>
      <c r="G48" s="380"/>
      <c r="H48" s="24"/>
      <c r="I48" s="79"/>
      <c r="J48" s="69" t="e">
        <f t="shared" si="2"/>
        <v>#NUM!</v>
      </c>
    </row>
    <row r="51" spans="1:10" ht="15.75" thickBot="1" x14ac:dyDescent="0.3">
      <c r="E51" t="s">
        <v>407</v>
      </c>
      <c r="F51" t="s">
        <v>520</v>
      </c>
    </row>
    <row r="52" spans="1:10" ht="15.75" thickBot="1" x14ac:dyDescent="0.3">
      <c r="A52" s="276" t="s">
        <v>0</v>
      </c>
      <c r="B52" s="277" t="s">
        <v>71</v>
      </c>
      <c r="C52" s="303" t="s">
        <v>67</v>
      </c>
      <c r="D52" s="278">
        <v>45669</v>
      </c>
      <c r="E52" s="278">
        <v>45732</v>
      </c>
      <c r="F52" s="278">
        <v>45802</v>
      </c>
      <c r="G52" s="378">
        <v>45843</v>
      </c>
      <c r="H52" s="278">
        <v>45914</v>
      </c>
      <c r="I52" s="506"/>
      <c r="J52" s="140" t="s">
        <v>2</v>
      </c>
    </row>
    <row r="53" spans="1:10" ht="15" customHeight="1" x14ac:dyDescent="0.25">
      <c r="A53" s="218">
        <v>1</v>
      </c>
      <c r="B53" s="22" t="s">
        <v>98</v>
      </c>
      <c r="C53" s="22">
        <v>2181</v>
      </c>
      <c r="D53" s="20">
        <v>422</v>
      </c>
      <c r="E53" s="505">
        <v>729</v>
      </c>
      <c r="F53" s="587">
        <v>483</v>
      </c>
      <c r="G53" s="505"/>
      <c r="H53" s="505"/>
      <c r="I53" s="505"/>
      <c r="J53" s="587">
        <f>(LARGE(D53:I53,1)+LARGE(D53:I53,2)+LARGE(D53:I53,3))</f>
        <v>1634</v>
      </c>
    </row>
    <row r="54" spans="1:10" ht="15" customHeight="1" x14ac:dyDescent="0.25">
      <c r="A54" s="70">
        <v>2</v>
      </c>
      <c r="B54" s="22" t="s">
        <v>98</v>
      </c>
      <c r="C54" s="120"/>
      <c r="D54" s="24"/>
      <c r="E54" s="218"/>
      <c r="F54" s="218"/>
      <c r="G54" s="382"/>
      <c r="H54" s="218">
        <v>487</v>
      </c>
      <c r="I54" s="218"/>
      <c r="J54" s="252" t="e">
        <f t="shared" ref="J54:J56" si="3">(LARGE(D54:I54,1)+LARGE(D54:I54,2)+LARGE(D54:I54,3))</f>
        <v>#NUM!</v>
      </c>
    </row>
    <row r="55" spans="1:10" ht="15" customHeight="1" x14ac:dyDescent="0.25">
      <c r="A55" s="70">
        <v>3</v>
      </c>
      <c r="B55" s="120"/>
      <c r="C55" s="120"/>
      <c r="D55" s="24"/>
      <c r="E55" s="76"/>
      <c r="F55" s="76"/>
      <c r="G55" s="379"/>
      <c r="H55" s="76"/>
      <c r="I55" s="76"/>
      <c r="J55" s="236" t="e">
        <f t="shared" si="3"/>
        <v>#NUM!</v>
      </c>
    </row>
    <row r="56" spans="1:10" ht="15" customHeight="1" x14ac:dyDescent="0.25">
      <c r="A56" s="70">
        <v>4</v>
      </c>
      <c r="B56" s="120"/>
      <c r="C56" s="120"/>
      <c r="D56" s="24"/>
      <c r="E56" s="24"/>
      <c r="F56" s="24"/>
      <c r="G56" s="380"/>
      <c r="H56" s="24"/>
      <c r="I56" s="24"/>
      <c r="J56" s="236" t="e">
        <f t="shared" si="3"/>
        <v>#NUM!</v>
      </c>
    </row>
  </sheetData>
  <sortState xmlns:xlrd2="http://schemas.microsoft.com/office/spreadsheetml/2017/richdata2" ref="B10:J12">
    <sortCondition descending="1" ref="J12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6633"/>
  </sheetPr>
  <dimension ref="A1:N185"/>
  <sheetViews>
    <sheetView zoomScaleNormal="100" workbookViewId="0">
      <selection activeCell="B149" sqref="B149"/>
    </sheetView>
  </sheetViews>
  <sheetFormatPr baseColWidth="10" defaultRowHeight="15.75" x14ac:dyDescent="0.25"/>
  <cols>
    <col min="1" max="1" width="6.85546875" customWidth="1"/>
    <col min="2" max="2" width="51.85546875" customWidth="1"/>
    <col min="3" max="3" width="11.7109375" hidden="1" customWidth="1"/>
    <col min="13" max="13" width="11.42578125" style="759"/>
  </cols>
  <sheetData>
    <row r="1" spans="1:14" ht="15" customHeight="1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 s="944"/>
    </row>
    <row r="2" spans="1:14" ht="21" customHeight="1" x14ac:dyDescent="0.25">
      <c r="A2" s="949"/>
      <c r="B2" s="949"/>
      <c r="C2" s="287"/>
      <c r="D2" s="944"/>
      <c r="E2" s="944"/>
      <c r="F2" s="944"/>
      <c r="G2" s="944"/>
      <c r="H2" s="944"/>
      <c r="I2" s="944"/>
      <c r="J2" s="944"/>
    </row>
    <row r="3" spans="1:14" ht="12" customHeight="1" x14ac:dyDescent="0.25">
      <c r="A3" s="949"/>
      <c r="B3" s="949"/>
      <c r="C3" s="287"/>
      <c r="D3" s="944"/>
      <c r="E3" s="944"/>
      <c r="F3" s="944"/>
      <c r="G3" s="944"/>
      <c r="H3" s="944"/>
      <c r="I3" s="944"/>
      <c r="J3" s="944"/>
      <c r="K3" s="15"/>
      <c r="L3" s="15"/>
      <c r="M3" s="750"/>
      <c r="N3" s="15"/>
    </row>
    <row r="4" spans="1:14" ht="26.25" customHeight="1" x14ac:dyDescent="0.25">
      <c r="A4" s="950" t="s">
        <v>48</v>
      </c>
      <c r="B4" s="950"/>
      <c r="C4" s="288"/>
      <c r="D4" s="944"/>
      <c r="E4" s="944"/>
      <c r="F4" s="944"/>
      <c r="G4" s="944"/>
      <c r="H4" s="944"/>
      <c r="I4" s="944"/>
      <c r="J4" s="944"/>
    </row>
    <row r="5" spans="1:14" ht="15" customHeight="1" x14ac:dyDescent="0.25">
      <c r="A5" s="951" t="s">
        <v>33</v>
      </c>
      <c r="B5" s="951"/>
      <c r="C5" s="289"/>
      <c r="D5" s="944"/>
      <c r="E5" s="944"/>
      <c r="F5" s="944"/>
      <c r="G5" s="944"/>
      <c r="H5" s="944"/>
      <c r="I5" s="944"/>
      <c r="J5" s="944"/>
    </row>
    <row r="6" spans="1:14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 s="944"/>
      <c r="J6" s="944"/>
    </row>
    <row r="7" spans="1:14" ht="16.5" thickBot="1" x14ac:dyDescent="0.3">
      <c r="A7" s="952"/>
      <c r="B7" s="952"/>
      <c r="C7" s="275"/>
      <c r="D7" s="944"/>
      <c r="E7" s="944"/>
      <c r="F7" s="944"/>
      <c r="G7" s="944"/>
      <c r="H7" s="944"/>
      <c r="I7" s="944"/>
      <c r="J7" s="944"/>
    </row>
    <row r="8" spans="1:14" ht="16.5" thickBot="1" x14ac:dyDescent="0.3">
      <c r="A8" s="203"/>
      <c r="B8" s="297" t="s">
        <v>81</v>
      </c>
      <c r="C8" s="297"/>
      <c r="D8" s="203"/>
      <c r="E8" s="398" t="s">
        <v>277</v>
      </c>
      <c r="F8" s="203"/>
      <c r="G8" s="203"/>
      <c r="H8" s="203"/>
      <c r="I8" s="203"/>
      <c r="J8" s="203"/>
      <c r="K8" s="203" t="s">
        <v>820</v>
      </c>
      <c r="L8" s="203"/>
      <c r="M8" s="760"/>
    </row>
    <row r="9" spans="1:14" ht="16.5" thickBot="1" x14ac:dyDescent="0.3">
      <c r="A9" s="814" t="s">
        <v>0</v>
      </c>
      <c r="B9" s="815" t="s">
        <v>1</v>
      </c>
      <c r="C9" s="408" t="s">
        <v>67</v>
      </c>
      <c r="D9" s="816">
        <v>45704</v>
      </c>
      <c r="E9" s="408">
        <v>45718</v>
      </c>
      <c r="F9" s="816">
        <v>45760</v>
      </c>
      <c r="G9" s="408">
        <v>45795</v>
      </c>
      <c r="H9" s="817">
        <v>45829</v>
      </c>
      <c r="I9" s="817">
        <v>45865</v>
      </c>
      <c r="J9" s="350">
        <v>45921</v>
      </c>
      <c r="K9" s="350">
        <v>45934</v>
      </c>
      <c r="L9" s="350"/>
      <c r="M9" s="818" t="s">
        <v>2</v>
      </c>
    </row>
    <row r="10" spans="1:14" ht="16.5" thickTop="1" x14ac:dyDescent="0.25">
      <c r="A10" s="819">
        <v>1</v>
      </c>
      <c r="B10" s="589" t="s">
        <v>477</v>
      </c>
      <c r="C10" s="628">
        <v>1728</v>
      </c>
      <c r="D10" s="590"/>
      <c r="E10" s="591"/>
      <c r="F10" s="590">
        <v>74</v>
      </c>
      <c r="G10" s="591">
        <v>87</v>
      </c>
      <c r="H10" s="590"/>
      <c r="I10" s="590"/>
      <c r="J10" s="590"/>
      <c r="K10" s="590"/>
      <c r="L10" s="724"/>
      <c r="M10" s="756" t="e">
        <f>(LARGE(D10:L10,1)+LARGE(D10:L10,2)+LARGE(D10:L10,3))</f>
        <v>#NUM!</v>
      </c>
    </row>
    <row r="11" spans="1:14" x14ac:dyDescent="0.25">
      <c r="A11" s="820">
        <v>2</v>
      </c>
      <c r="B11" s="589" t="s">
        <v>567</v>
      </c>
      <c r="C11" s="589">
        <v>3897</v>
      </c>
      <c r="D11" s="589"/>
      <c r="E11" s="589"/>
      <c r="F11" s="589"/>
      <c r="G11" s="745">
        <v>69</v>
      </c>
      <c r="H11" s="97"/>
      <c r="I11" s="119"/>
      <c r="J11" s="119">
        <v>84</v>
      </c>
      <c r="K11" s="219">
        <v>71</v>
      </c>
      <c r="L11" s="524"/>
      <c r="M11" s="751">
        <f>(LARGE(D11:L11,1)+LARGE(D11:L11,2)+LARGE(D11:L11,3))</f>
        <v>224</v>
      </c>
    </row>
    <row r="12" spans="1:14" x14ac:dyDescent="0.25">
      <c r="A12" s="820">
        <v>3</v>
      </c>
      <c r="B12" s="103"/>
      <c r="C12" s="103"/>
      <c r="D12" s="97"/>
      <c r="E12" s="119"/>
      <c r="F12" s="119"/>
      <c r="G12" s="119"/>
      <c r="H12" s="97"/>
      <c r="I12" s="97"/>
      <c r="J12" s="115"/>
      <c r="K12" s="115"/>
      <c r="L12" s="515"/>
      <c r="M12" s="751" t="e">
        <f>(LARGE(D12:L12,1)+LARGE(D12:L12,2)+LARGE(D12:L12,3))</f>
        <v>#NUM!</v>
      </c>
    </row>
    <row r="13" spans="1:14" x14ac:dyDescent="0.25">
      <c r="A13" s="821">
        <v>4</v>
      </c>
      <c r="B13" s="202"/>
      <c r="C13" s="202"/>
      <c r="D13" s="97"/>
      <c r="E13" s="119"/>
      <c r="F13" s="119"/>
      <c r="G13" s="119"/>
      <c r="H13" s="97"/>
      <c r="I13" s="119"/>
      <c r="J13" s="201"/>
      <c r="K13" s="201"/>
      <c r="L13" s="516"/>
      <c r="M13" s="751" t="e">
        <f t="shared" ref="M13:M18" si="0">(LARGE(D13:L13,1)+LARGE(D13:L13,2)+LARGE(D13:L13,3))</f>
        <v>#NUM!</v>
      </c>
    </row>
    <row r="14" spans="1:14" x14ac:dyDescent="0.25">
      <c r="A14" s="820">
        <v>5</v>
      </c>
      <c r="B14" s="202"/>
      <c r="C14" s="202"/>
      <c r="D14" s="97"/>
      <c r="E14" s="119"/>
      <c r="F14" s="119"/>
      <c r="G14" s="119"/>
      <c r="H14" s="97"/>
      <c r="I14" s="119"/>
      <c r="J14" s="201"/>
      <c r="K14" s="201"/>
      <c r="L14" s="516"/>
      <c r="M14" s="751" t="e">
        <f t="shared" si="0"/>
        <v>#NUM!</v>
      </c>
    </row>
    <row r="15" spans="1:14" x14ac:dyDescent="0.25">
      <c r="A15" s="821">
        <v>6</v>
      </c>
      <c r="B15" s="202"/>
      <c r="C15" s="202"/>
      <c r="D15" s="97"/>
      <c r="E15" s="119"/>
      <c r="F15" s="119"/>
      <c r="G15" s="413"/>
      <c r="H15" s="97"/>
      <c r="I15" s="119"/>
      <c r="J15" s="201"/>
      <c r="K15" s="201"/>
      <c r="L15" s="516"/>
      <c r="M15" s="751" t="e">
        <f t="shared" si="0"/>
        <v>#NUM!</v>
      </c>
    </row>
    <row r="16" spans="1:14" x14ac:dyDescent="0.25">
      <c r="A16" s="820">
        <v>8</v>
      </c>
      <c r="B16" s="202"/>
      <c r="C16" s="202"/>
      <c r="D16" s="97"/>
      <c r="E16" s="119"/>
      <c r="F16" s="119"/>
      <c r="G16" s="119"/>
      <c r="H16" s="97"/>
      <c r="I16" s="97"/>
      <c r="J16" s="97"/>
      <c r="K16" s="97"/>
      <c r="L16" s="518"/>
      <c r="M16" s="751" t="e">
        <f t="shared" si="0"/>
        <v>#NUM!</v>
      </c>
    </row>
    <row r="17" spans="1:13" x14ac:dyDescent="0.25">
      <c r="A17" s="820">
        <v>9</v>
      </c>
      <c r="B17" s="202"/>
      <c r="C17" s="202"/>
      <c r="D17" s="97"/>
      <c r="E17" s="119"/>
      <c r="F17" s="97"/>
      <c r="G17" s="97"/>
      <c r="H17" s="97"/>
      <c r="I17" s="97"/>
      <c r="J17" s="97"/>
      <c r="K17" s="97"/>
      <c r="L17" s="518"/>
      <c r="M17" s="751" t="e">
        <f t="shared" si="0"/>
        <v>#NUM!</v>
      </c>
    </row>
    <row r="18" spans="1:13" ht="16.5" thickBot="1" x14ac:dyDescent="0.3">
      <c r="A18" s="822">
        <v>10</v>
      </c>
      <c r="B18" s="823"/>
      <c r="C18" s="823"/>
      <c r="D18" s="824"/>
      <c r="E18" s="825"/>
      <c r="F18" s="824"/>
      <c r="G18" s="824"/>
      <c r="H18" s="824"/>
      <c r="I18" s="824"/>
      <c r="J18" s="824"/>
      <c r="K18" s="824"/>
      <c r="L18" s="826"/>
      <c r="M18" s="827" t="e">
        <f t="shared" si="0"/>
        <v>#NUM!</v>
      </c>
    </row>
    <row r="19" spans="1:13" x14ac:dyDescent="0.25">
      <c r="A19" s="49"/>
      <c r="B19" s="36"/>
      <c r="C19" s="36"/>
      <c r="D19" s="38"/>
      <c r="E19" s="35"/>
      <c r="F19" s="38"/>
      <c r="G19" s="38"/>
      <c r="H19" s="38"/>
      <c r="I19" s="38"/>
      <c r="J19" s="38"/>
      <c r="K19" s="38"/>
      <c r="L19" s="38"/>
      <c r="M19" s="752"/>
    </row>
    <row r="20" spans="1:13" ht="16.5" thickBot="1" x14ac:dyDescent="0.3">
      <c r="A20" s="35"/>
      <c r="B20" s="36"/>
      <c r="C20" s="36"/>
      <c r="D20" s="38"/>
      <c r="E20" s="35"/>
      <c r="F20" s="38"/>
      <c r="G20" s="35"/>
      <c r="H20" s="38"/>
      <c r="I20" s="35"/>
      <c r="J20" s="35"/>
      <c r="K20" s="35"/>
      <c r="L20" s="35"/>
      <c r="M20" s="761"/>
    </row>
    <row r="21" spans="1:13" ht="16.5" thickBot="1" x14ac:dyDescent="0.3">
      <c r="A21" s="38"/>
      <c r="B21" s="204" t="s">
        <v>6</v>
      </c>
      <c r="C21" s="204"/>
      <c r="D21" s="203"/>
      <c r="E21" s="398" t="s">
        <v>277</v>
      </c>
      <c r="F21" s="203"/>
      <c r="G21" s="203"/>
      <c r="H21" s="205"/>
      <c r="I21" s="205"/>
      <c r="J21" s="205"/>
      <c r="K21" s="205"/>
      <c r="L21" s="205"/>
      <c r="M21" s="762"/>
    </row>
    <row r="22" spans="1:13" ht="16.5" thickBot="1" x14ac:dyDescent="0.3">
      <c r="A22" s="828" t="s">
        <v>0</v>
      </c>
      <c r="B22" s="815" t="s">
        <v>1</v>
      </c>
      <c r="C22" s="408" t="s">
        <v>67</v>
      </c>
      <c r="D22" s="816">
        <v>45704</v>
      </c>
      <c r="E22" s="408">
        <v>45718</v>
      </c>
      <c r="F22" s="816">
        <v>45760</v>
      </c>
      <c r="G22" s="408">
        <v>45795</v>
      </c>
      <c r="H22" s="817">
        <v>45829</v>
      </c>
      <c r="I22" s="817">
        <v>45865</v>
      </c>
      <c r="J22" s="829">
        <v>45921</v>
      </c>
      <c r="K22" s="829">
        <v>45934</v>
      </c>
      <c r="L22" s="829"/>
      <c r="M22" s="830" t="s">
        <v>2</v>
      </c>
    </row>
    <row r="23" spans="1:13" ht="16.5" thickTop="1" x14ac:dyDescent="0.25">
      <c r="A23" s="819">
        <v>1</v>
      </c>
      <c r="B23" s="638" t="s">
        <v>274</v>
      </c>
      <c r="C23" s="639">
        <v>2531</v>
      </c>
      <c r="D23" s="590">
        <v>95</v>
      </c>
      <c r="E23" s="640"/>
      <c r="F23" s="34"/>
      <c r="G23" s="29"/>
      <c r="H23" s="97"/>
      <c r="I23" s="115"/>
      <c r="J23" s="115"/>
      <c r="K23" s="115"/>
      <c r="L23" s="515"/>
      <c r="M23" s="751" t="e">
        <f>(LARGE(D23:L23,1)+LARGE(D23:L23,2)+LARGE(D23:L23,3))</f>
        <v>#NUM!</v>
      </c>
    </row>
    <row r="24" spans="1:13" x14ac:dyDescent="0.25">
      <c r="A24" s="820">
        <v>2</v>
      </c>
      <c r="B24" s="637" t="s">
        <v>567</v>
      </c>
      <c r="C24" s="299">
        <v>1680</v>
      </c>
      <c r="D24" s="224"/>
      <c r="E24" s="34"/>
      <c r="F24" s="34"/>
      <c r="G24" s="34"/>
      <c r="H24" s="172"/>
      <c r="I24" s="219"/>
      <c r="J24" s="222">
        <v>75</v>
      </c>
      <c r="K24" s="219">
        <v>60</v>
      </c>
      <c r="L24" s="517"/>
      <c r="M24" s="751" t="e">
        <f t="shared" ref="M24:M28" si="1">(LARGE(D24:L24,1)+LARGE(D24:L24,2)+LARGE(D24:L24,3))</f>
        <v>#NUM!</v>
      </c>
    </row>
    <row r="25" spans="1:13" x14ac:dyDescent="0.25">
      <c r="A25" s="821">
        <v>3</v>
      </c>
      <c r="B25" s="637" t="s">
        <v>794</v>
      </c>
      <c r="C25" s="202">
        <v>2356</v>
      </c>
      <c r="D25" s="97"/>
      <c r="E25" s="34"/>
      <c r="F25" s="34"/>
      <c r="G25" s="34"/>
      <c r="H25" s="97"/>
      <c r="I25" s="201"/>
      <c r="J25" s="201"/>
      <c r="K25" s="201">
        <v>95</v>
      </c>
      <c r="L25" s="516"/>
      <c r="M25" s="751" t="e">
        <f t="shared" si="1"/>
        <v>#NUM!</v>
      </c>
    </row>
    <row r="26" spans="1:13" x14ac:dyDescent="0.25">
      <c r="A26" s="820">
        <v>4</v>
      </c>
      <c r="B26" s="202"/>
      <c r="C26" s="202"/>
      <c r="D26" s="97"/>
      <c r="E26" s="34"/>
      <c r="F26" s="34"/>
      <c r="G26" s="34"/>
      <c r="H26" s="97"/>
      <c r="I26" s="119"/>
      <c r="J26" s="201"/>
      <c r="K26" s="201"/>
      <c r="L26" s="516"/>
      <c r="M26" s="751" t="e">
        <f t="shared" si="1"/>
        <v>#NUM!</v>
      </c>
    </row>
    <row r="27" spans="1:13" x14ac:dyDescent="0.25">
      <c r="A27" s="821">
        <v>5</v>
      </c>
      <c r="B27" s="202"/>
      <c r="C27" s="202"/>
      <c r="D27" s="97"/>
      <c r="E27" s="119"/>
      <c r="F27" s="97"/>
      <c r="G27" s="119"/>
      <c r="H27" s="97"/>
      <c r="I27" s="119"/>
      <c r="J27" s="201"/>
      <c r="K27" s="201"/>
      <c r="L27" s="516"/>
      <c r="M27" s="751" t="e">
        <f t="shared" si="1"/>
        <v>#NUM!</v>
      </c>
    </row>
    <row r="28" spans="1:13" x14ac:dyDescent="0.25">
      <c r="A28" s="820">
        <v>6</v>
      </c>
      <c r="B28" s="103"/>
      <c r="C28" s="103"/>
      <c r="D28" s="97"/>
      <c r="E28" s="97"/>
      <c r="F28" s="97"/>
      <c r="G28" s="97"/>
      <c r="H28" s="97"/>
      <c r="I28" s="97"/>
      <c r="J28" s="115"/>
      <c r="K28" s="115"/>
      <c r="L28" s="515"/>
      <c r="M28" s="751" t="e">
        <f t="shared" si="1"/>
        <v>#NUM!</v>
      </c>
    </row>
    <row r="29" spans="1:13" ht="16.5" thickBot="1" x14ac:dyDescent="0.3">
      <c r="A29" s="831"/>
      <c r="B29" s="825"/>
      <c r="C29" s="825"/>
      <c r="D29" s="824"/>
      <c r="E29" s="825"/>
      <c r="F29" s="824"/>
      <c r="G29" s="825"/>
      <c r="H29" s="824"/>
      <c r="I29" s="825"/>
      <c r="J29" s="825"/>
      <c r="K29" s="825"/>
      <c r="L29" s="825"/>
      <c r="M29" s="832"/>
    </row>
    <row r="30" spans="1:13" ht="16.5" thickBot="1" x14ac:dyDescent="0.3">
      <c r="A30" s="35"/>
      <c r="B30" s="36"/>
      <c r="C30" s="36"/>
      <c r="D30" s="38"/>
      <c r="E30" s="35"/>
      <c r="F30" s="38"/>
      <c r="G30" s="35"/>
      <c r="H30" s="38"/>
      <c r="I30" s="35"/>
      <c r="J30" s="35"/>
      <c r="K30" s="35"/>
      <c r="L30" s="35"/>
      <c r="M30" s="761"/>
    </row>
    <row r="31" spans="1:13" ht="16.5" thickBot="1" x14ac:dyDescent="0.3">
      <c r="A31" s="38"/>
      <c r="B31" s="204" t="s">
        <v>7</v>
      </c>
      <c r="C31" s="204"/>
      <c r="D31" s="203"/>
      <c r="E31" s="398" t="s">
        <v>277</v>
      </c>
      <c r="F31" s="203"/>
      <c r="G31" s="203"/>
      <c r="H31" s="205"/>
      <c r="I31" s="205"/>
      <c r="J31" s="205"/>
      <c r="K31" s="205"/>
      <c r="L31" s="205"/>
      <c r="M31" s="762"/>
    </row>
    <row r="32" spans="1:13" ht="16.5" thickBot="1" x14ac:dyDescent="0.3">
      <c r="A32" s="828" t="s">
        <v>0</v>
      </c>
      <c r="B32" s="815" t="s">
        <v>1</v>
      </c>
      <c r="C32" s="408" t="s">
        <v>67</v>
      </c>
      <c r="D32" s="816">
        <v>45704</v>
      </c>
      <c r="E32" s="408">
        <v>45718</v>
      </c>
      <c r="F32" s="816">
        <v>45760</v>
      </c>
      <c r="G32" s="408">
        <v>45795</v>
      </c>
      <c r="H32" s="817">
        <v>45829</v>
      </c>
      <c r="I32" s="817">
        <v>45865</v>
      </c>
      <c r="J32" s="350">
        <v>45921</v>
      </c>
      <c r="K32" s="833">
        <v>45934</v>
      </c>
      <c r="L32" s="834"/>
      <c r="M32" s="835" t="s">
        <v>2</v>
      </c>
    </row>
    <row r="33" spans="1:13" ht="16.5" thickTop="1" x14ac:dyDescent="0.25">
      <c r="A33" s="836">
        <v>1</v>
      </c>
      <c r="B33" s="589" t="s">
        <v>272</v>
      </c>
      <c r="C33" s="628">
        <v>2356</v>
      </c>
      <c r="D33" s="590">
        <v>79</v>
      </c>
      <c r="E33" s="591">
        <v>79</v>
      </c>
      <c r="F33" s="590">
        <v>86</v>
      </c>
      <c r="G33" s="591"/>
      <c r="H33" s="590">
        <v>87</v>
      </c>
      <c r="I33" s="590"/>
      <c r="J33" s="590">
        <v>86</v>
      </c>
      <c r="K33" s="590">
        <v>85</v>
      </c>
      <c r="L33" s="592"/>
      <c r="M33" s="756">
        <f>(LARGE(D33:L33,1)+LARGE(D33:L33,2)+LARGE(D33:L33,3))</f>
        <v>259</v>
      </c>
    </row>
    <row r="34" spans="1:13" x14ac:dyDescent="0.25">
      <c r="A34" s="820">
        <v>3</v>
      </c>
      <c r="B34" s="638" t="s">
        <v>268</v>
      </c>
      <c r="C34" s="32">
        <v>1920</v>
      </c>
      <c r="D34" s="33"/>
      <c r="E34" s="34">
        <v>71</v>
      </c>
      <c r="F34" s="34"/>
      <c r="G34" s="34"/>
      <c r="H34" s="97"/>
      <c r="I34" s="97"/>
      <c r="J34" s="97"/>
      <c r="K34" s="97"/>
      <c r="L34" s="518"/>
      <c r="M34" s="753" t="e">
        <f t="shared" ref="M34:M37" si="2">(LARGE(D34:L34,1)+LARGE(D34:L34,2)+LARGE(D34:L34,3))</f>
        <v>#NUM!</v>
      </c>
    </row>
    <row r="35" spans="1:13" x14ac:dyDescent="0.25">
      <c r="A35" s="820">
        <v>2</v>
      </c>
      <c r="B35" s="589" t="s">
        <v>478</v>
      </c>
      <c r="C35" s="103">
        <v>1680</v>
      </c>
      <c r="D35" s="97"/>
      <c r="E35" s="34"/>
      <c r="F35" s="34">
        <v>89</v>
      </c>
      <c r="G35" s="34">
        <v>95</v>
      </c>
      <c r="H35" s="97"/>
      <c r="I35" s="97"/>
      <c r="J35" s="97">
        <v>90</v>
      </c>
      <c r="K35" s="103">
        <v>91</v>
      </c>
      <c r="L35" s="519"/>
      <c r="M35" s="753">
        <f t="shared" si="2"/>
        <v>276</v>
      </c>
    </row>
    <row r="36" spans="1:13" x14ac:dyDescent="0.25">
      <c r="A36" s="821">
        <v>4</v>
      </c>
      <c r="B36" s="589" t="s">
        <v>274</v>
      </c>
      <c r="C36" s="202">
        <v>2531</v>
      </c>
      <c r="D36" s="97"/>
      <c r="E36" s="34"/>
      <c r="F36" s="34">
        <v>74</v>
      </c>
      <c r="G36" s="34">
        <v>87</v>
      </c>
      <c r="H36" s="97"/>
      <c r="I36" s="119"/>
      <c r="J36" s="119"/>
      <c r="K36" s="202"/>
      <c r="L36" s="520"/>
      <c r="M36" s="753" t="e">
        <f t="shared" si="2"/>
        <v>#NUM!</v>
      </c>
    </row>
    <row r="37" spans="1:13" ht="16.5" thickBot="1" x14ac:dyDescent="0.3">
      <c r="A37" s="822">
        <v>5</v>
      </c>
      <c r="B37" s="876" t="s">
        <v>794</v>
      </c>
      <c r="C37" s="823"/>
      <c r="D37" s="837"/>
      <c r="E37" s="838"/>
      <c r="F37" s="838"/>
      <c r="G37" s="838"/>
      <c r="H37" s="824"/>
      <c r="I37" s="825"/>
      <c r="J37" s="825"/>
      <c r="K37" s="823">
        <v>94</v>
      </c>
      <c r="L37" s="839"/>
      <c r="M37" s="840" t="e">
        <f t="shared" si="2"/>
        <v>#NUM!</v>
      </c>
    </row>
    <row r="38" spans="1:13" x14ac:dyDescent="0.25">
      <c r="A38" s="347"/>
      <c r="B38" s="396"/>
      <c r="C38" s="396"/>
      <c r="D38" s="348"/>
      <c r="E38" s="35"/>
      <c r="F38" s="35"/>
      <c r="G38" s="35"/>
      <c r="H38" s="349"/>
      <c r="I38" s="397"/>
      <c r="J38" s="397"/>
      <c r="K38" s="396"/>
      <c r="L38" s="396"/>
      <c r="M38" s="754"/>
    </row>
    <row r="39" spans="1:13" ht="16.5" thickBot="1" x14ac:dyDescent="0.3">
      <c r="A39" s="35"/>
      <c r="B39" s="36"/>
      <c r="C39" s="36"/>
      <c r="D39" s="38"/>
      <c r="E39" s="35"/>
      <c r="F39" s="38"/>
      <c r="G39" s="35"/>
      <c r="H39" s="38"/>
      <c r="I39" s="35"/>
      <c r="J39" s="35"/>
      <c r="K39" s="35"/>
      <c r="L39" s="35"/>
      <c r="M39" s="761"/>
    </row>
    <row r="40" spans="1:13" ht="16.5" thickBot="1" x14ac:dyDescent="0.3">
      <c r="A40" s="38"/>
      <c r="B40" s="208" t="s">
        <v>8</v>
      </c>
      <c r="C40" s="208"/>
      <c r="D40" s="203"/>
      <c r="E40" s="398" t="s">
        <v>277</v>
      </c>
      <c r="F40" s="203"/>
      <c r="G40" s="203"/>
      <c r="H40" s="203"/>
      <c r="I40" s="203"/>
      <c r="J40" s="203"/>
      <c r="K40" s="203"/>
      <c r="L40" s="203"/>
      <c r="M40" s="762"/>
    </row>
    <row r="41" spans="1:13" ht="16.5" thickBot="1" x14ac:dyDescent="0.3">
      <c r="A41" s="841" t="s">
        <v>0</v>
      </c>
      <c r="B41" s="815" t="s">
        <v>1</v>
      </c>
      <c r="C41" s="408" t="s">
        <v>67</v>
      </c>
      <c r="D41" s="816">
        <v>45704</v>
      </c>
      <c r="E41" s="408">
        <v>45718</v>
      </c>
      <c r="F41" s="816">
        <v>45760</v>
      </c>
      <c r="G41" s="408">
        <v>45795</v>
      </c>
      <c r="H41" s="817">
        <v>45829</v>
      </c>
      <c r="I41" s="817">
        <v>45865</v>
      </c>
      <c r="J41" s="351">
        <v>45921</v>
      </c>
      <c r="K41" s="210">
        <v>45934</v>
      </c>
      <c r="L41" s="834"/>
      <c r="M41" s="842" t="s">
        <v>2</v>
      </c>
    </row>
    <row r="42" spans="1:13" ht="17.25" thickTop="1" thickBot="1" x14ac:dyDescent="0.3">
      <c r="A42" s="227">
        <v>1</v>
      </c>
      <c r="B42" s="897" t="s">
        <v>269</v>
      </c>
      <c r="C42" s="628">
        <v>2137</v>
      </c>
      <c r="D42" s="590">
        <v>86</v>
      </c>
      <c r="E42" s="591">
        <v>79</v>
      </c>
      <c r="F42" s="590">
        <v>79</v>
      </c>
      <c r="G42" s="591">
        <v>86</v>
      </c>
      <c r="H42" s="590"/>
      <c r="I42" s="590">
        <v>82</v>
      </c>
      <c r="J42" s="590"/>
      <c r="K42" s="590">
        <v>78</v>
      </c>
      <c r="L42" s="592"/>
      <c r="M42" s="756">
        <f>(LARGE(D42:L42,1)+LARGE(D42:L42,2)+LARGE(D42:L42,3))</f>
        <v>254</v>
      </c>
    </row>
    <row r="43" spans="1:13" ht="16.5" thickBot="1" x14ac:dyDescent="0.3">
      <c r="A43" s="211">
        <v>2</v>
      </c>
      <c r="B43" s="898" t="s">
        <v>270</v>
      </c>
      <c r="C43" s="61">
        <v>1742</v>
      </c>
      <c r="D43" s="33">
        <v>78</v>
      </c>
      <c r="E43" s="593"/>
      <c r="F43" s="34">
        <v>83</v>
      </c>
      <c r="G43" s="34">
        <v>76</v>
      </c>
      <c r="H43" s="97"/>
      <c r="I43" s="115"/>
      <c r="J43" s="115"/>
      <c r="K43" s="115">
        <v>75</v>
      </c>
      <c r="L43" s="515"/>
      <c r="M43" s="755">
        <f t="shared" ref="M43:M53" si="3">(LARGE(D43:L43,1)+LARGE(D43:L43,2)+LARGE(D43:L43,3))</f>
        <v>237</v>
      </c>
    </row>
    <row r="44" spans="1:13" ht="16.5" thickBot="1" x14ac:dyDescent="0.3">
      <c r="A44" s="211">
        <v>3</v>
      </c>
      <c r="B44" s="898" t="s">
        <v>268</v>
      </c>
      <c r="C44" s="61">
        <v>1920</v>
      </c>
      <c r="D44" s="636">
        <v>71</v>
      </c>
      <c r="E44" s="34">
        <v>76</v>
      </c>
      <c r="F44" s="34">
        <v>82</v>
      </c>
      <c r="G44" s="34"/>
      <c r="H44" s="97"/>
      <c r="I44" s="115"/>
      <c r="J44" s="115">
        <v>82</v>
      </c>
      <c r="K44" s="115">
        <v>77</v>
      </c>
      <c r="L44" s="515"/>
      <c r="M44" s="755">
        <f t="shared" si="3"/>
        <v>241</v>
      </c>
    </row>
    <row r="45" spans="1:13" ht="16.5" thickBot="1" x14ac:dyDescent="0.3">
      <c r="A45" s="211">
        <v>4</v>
      </c>
      <c r="B45" s="898" t="s">
        <v>239</v>
      </c>
      <c r="C45" s="61">
        <v>1851</v>
      </c>
      <c r="D45" s="33">
        <v>67</v>
      </c>
      <c r="E45" s="34">
        <v>71</v>
      </c>
      <c r="F45" s="34"/>
      <c r="G45" s="34"/>
      <c r="H45" s="97"/>
      <c r="I45" s="115"/>
      <c r="J45" s="115"/>
      <c r="K45" s="115"/>
      <c r="L45" s="515"/>
      <c r="M45" s="755" t="e">
        <f t="shared" si="3"/>
        <v>#NUM!</v>
      </c>
    </row>
    <row r="46" spans="1:13" ht="16.5" thickBot="1" x14ac:dyDescent="0.3">
      <c r="A46" s="211">
        <v>5</v>
      </c>
      <c r="B46" s="898" t="s">
        <v>271</v>
      </c>
      <c r="C46" s="61">
        <v>1909</v>
      </c>
      <c r="D46" s="33">
        <v>19</v>
      </c>
      <c r="E46" s="34"/>
      <c r="F46" s="34"/>
      <c r="G46" s="34"/>
      <c r="H46" s="97"/>
      <c r="I46" s="115"/>
      <c r="J46" s="115"/>
      <c r="K46" s="115"/>
      <c r="L46" s="515"/>
      <c r="M46" s="755" t="e">
        <f t="shared" si="3"/>
        <v>#NUM!</v>
      </c>
    </row>
    <row r="47" spans="1:13" ht="16.5" thickBot="1" x14ac:dyDescent="0.3">
      <c r="A47" s="211">
        <v>6</v>
      </c>
      <c r="B47" s="898" t="s">
        <v>793</v>
      </c>
      <c r="C47" s="300"/>
      <c r="D47" s="97"/>
      <c r="E47" s="34"/>
      <c r="F47" s="34"/>
      <c r="G47" s="34"/>
      <c r="H47" s="97"/>
      <c r="I47" s="115"/>
      <c r="J47" s="115"/>
      <c r="K47" s="115">
        <v>81</v>
      </c>
      <c r="L47" s="515"/>
      <c r="M47" s="755" t="e">
        <f t="shared" si="3"/>
        <v>#NUM!</v>
      </c>
    </row>
    <row r="48" spans="1:13" ht="16.5" thickBot="1" x14ac:dyDescent="0.3">
      <c r="A48" s="211">
        <v>7</v>
      </c>
      <c r="B48" s="200"/>
      <c r="C48" s="300"/>
      <c r="D48" s="97"/>
      <c r="E48" s="34"/>
      <c r="F48" s="34"/>
      <c r="G48" s="34"/>
      <c r="H48" s="97"/>
      <c r="I48" s="115"/>
      <c r="J48" s="115"/>
      <c r="K48" s="115"/>
      <c r="L48" s="515"/>
      <c r="M48" s="755" t="e">
        <f t="shared" si="3"/>
        <v>#NUM!</v>
      </c>
    </row>
    <row r="49" spans="1:13" ht="16.5" thickBot="1" x14ac:dyDescent="0.3">
      <c r="A49" s="211">
        <v>8</v>
      </c>
      <c r="B49" s="200"/>
      <c r="C49" s="300"/>
      <c r="D49" s="97"/>
      <c r="E49" s="34"/>
      <c r="F49" s="34"/>
      <c r="G49" s="34"/>
      <c r="H49" s="97"/>
      <c r="I49" s="115"/>
      <c r="J49" s="115"/>
      <c r="K49" s="115"/>
      <c r="L49" s="515"/>
      <c r="M49" s="755" t="e">
        <f t="shared" si="3"/>
        <v>#NUM!</v>
      </c>
    </row>
    <row r="50" spans="1:13" ht="16.5" thickBot="1" x14ac:dyDescent="0.3">
      <c r="A50" s="211">
        <v>9</v>
      </c>
      <c r="B50" s="212"/>
      <c r="C50" s="298"/>
      <c r="D50" s="97"/>
      <c r="E50" s="34"/>
      <c r="F50" s="34"/>
      <c r="G50" s="34"/>
      <c r="H50" s="97"/>
      <c r="I50" s="201"/>
      <c r="J50" s="201"/>
      <c r="K50" s="201"/>
      <c r="L50" s="516"/>
      <c r="M50" s="755" t="e">
        <f t="shared" si="3"/>
        <v>#NUM!</v>
      </c>
    </row>
    <row r="51" spans="1:13" ht="16.5" thickBot="1" x14ac:dyDescent="0.3">
      <c r="A51" s="211">
        <v>10</v>
      </c>
      <c r="B51" s="200"/>
      <c r="C51" s="300"/>
      <c r="D51" s="97"/>
      <c r="E51" s="34"/>
      <c r="F51" s="34"/>
      <c r="G51" s="34"/>
      <c r="H51" s="97"/>
      <c r="I51" s="97"/>
      <c r="J51" s="97"/>
      <c r="K51" s="97"/>
      <c r="L51" s="518"/>
      <c r="M51" s="755" t="e">
        <f t="shared" si="3"/>
        <v>#NUM!</v>
      </c>
    </row>
    <row r="52" spans="1:13" ht="16.5" thickBot="1" x14ac:dyDescent="0.3">
      <c r="A52" s="211">
        <v>11</v>
      </c>
      <c r="B52" s="103"/>
      <c r="C52" s="103"/>
      <c r="D52" s="97"/>
      <c r="E52" s="34"/>
      <c r="F52" s="34"/>
      <c r="G52" s="34"/>
      <c r="H52" s="97"/>
      <c r="I52" s="97"/>
      <c r="J52" s="97"/>
      <c r="K52" s="97"/>
      <c r="L52" s="97"/>
      <c r="M52" s="755" t="e">
        <f t="shared" si="3"/>
        <v>#NUM!</v>
      </c>
    </row>
    <row r="53" spans="1:13" ht="16.5" thickBot="1" x14ac:dyDescent="0.3">
      <c r="A53" s="843">
        <v>12</v>
      </c>
      <c r="B53" s="837"/>
      <c r="C53" s="837"/>
      <c r="D53" s="824"/>
      <c r="E53" s="838"/>
      <c r="F53" s="838"/>
      <c r="G53" s="838"/>
      <c r="H53" s="824"/>
      <c r="I53" s="824"/>
      <c r="J53" s="824"/>
      <c r="K53" s="824"/>
      <c r="L53" s="824"/>
      <c r="M53" s="844" t="e">
        <f t="shared" si="3"/>
        <v>#NUM!</v>
      </c>
    </row>
    <row r="54" spans="1:13" x14ac:dyDescent="0.25">
      <c r="A54" s="347"/>
      <c r="B54" s="348"/>
      <c r="C54" s="348"/>
      <c r="D54" s="349"/>
      <c r="E54" s="35"/>
      <c r="F54" s="35"/>
      <c r="G54" s="35"/>
      <c r="H54" s="349"/>
      <c r="I54" s="349"/>
      <c r="J54" s="349"/>
      <c r="K54" s="349"/>
      <c r="L54" s="349"/>
      <c r="M54" s="754"/>
    </row>
    <row r="55" spans="1:13" x14ac:dyDescent="0.25">
      <c r="A55" s="347"/>
      <c r="B55" s="348"/>
      <c r="C55" s="348"/>
      <c r="D55" s="349"/>
      <c r="E55" s="35"/>
      <c r="F55" s="35"/>
      <c r="G55" s="35"/>
      <c r="H55" s="349"/>
      <c r="I55" s="349"/>
      <c r="J55" s="349"/>
      <c r="K55" s="349"/>
      <c r="L55" s="349"/>
      <c r="M55" s="754"/>
    </row>
    <row r="56" spans="1:13" ht="16.5" thickBot="1" x14ac:dyDescent="0.3">
      <c r="A56" s="35"/>
      <c r="B56" s="36"/>
      <c r="C56" s="36"/>
      <c r="D56" s="38"/>
      <c r="E56" s="35"/>
      <c r="F56" s="38"/>
      <c r="G56" s="35"/>
      <c r="H56" s="38"/>
      <c r="I56" s="35"/>
      <c r="J56" s="35"/>
      <c r="K56" s="35"/>
      <c r="L56" s="35"/>
      <c r="M56" s="761"/>
    </row>
    <row r="57" spans="1:13" ht="16.5" thickBot="1" x14ac:dyDescent="0.3">
      <c r="A57" s="38"/>
      <c r="B57" s="208" t="s">
        <v>9</v>
      </c>
      <c r="C57" s="208"/>
      <c r="D57" s="203"/>
      <c r="E57" s="398" t="s">
        <v>277</v>
      </c>
      <c r="F57" s="203"/>
      <c r="G57" s="203"/>
      <c r="H57" s="203"/>
      <c r="I57" s="205"/>
      <c r="J57" s="205"/>
      <c r="K57" s="38"/>
      <c r="L57" s="38"/>
      <c r="M57" s="762"/>
    </row>
    <row r="58" spans="1:13" ht="16.5" thickBot="1" x14ac:dyDescent="0.3">
      <c r="A58" s="828" t="s">
        <v>0</v>
      </c>
      <c r="B58" s="815" t="s">
        <v>1</v>
      </c>
      <c r="C58" s="408" t="s">
        <v>67</v>
      </c>
      <c r="D58" s="816">
        <v>45704</v>
      </c>
      <c r="E58" s="408">
        <v>45718</v>
      </c>
      <c r="F58" s="816">
        <v>45760</v>
      </c>
      <c r="G58" s="408">
        <v>45795</v>
      </c>
      <c r="H58" s="817">
        <v>45829</v>
      </c>
      <c r="I58" s="817">
        <v>45865</v>
      </c>
      <c r="J58" s="817">
        <v>45921</v>
      </c>
      <c r="K58" s="817">
        <v>45934</v>
      </c>
      <c r="L58" s="817"/>
      <c r="M58" s="830" t="s">
        <v>2</v>
      </c>
    </row>
    <row r="59" spans="1:13" ht="16.5" thickTop="1" x14ac:dyDescent="0.25">
      <c r="A59" s="845">
        <v>1</v>
      </c>
      <c r="B59" s="589" t="s">
        <v>273</v>
      </c>
      <c r="C59" s="628">
        <v>2110</v>
      </c>
      <c r="D59" s="590">
        <v>85</v>
      </c>
      <c r="E59" s="591">
        <v>94</v>
      </c>
      <c r="F59" s="590">
        <v>93</v>
      </c>
      <c r="G59" s="591"/>
      <c r="H59" s="590"/>
      <c r="I59" s="590"/>
      <c r="J59" s="590">
        <v>93</v>
      </c>
      <c r="K59" s="590"/>
      <c r="L59" s="592"/>
      <c r="M59" s="756">
        <f t="shared" ref="M59:M69" si="4">(LARGE(D59:L59,1)+LARGE(D59:L59,2)+LARGE(D59:L59,3))</f>
        <v>280</v>
      </c>
    </row>
    <row r="60" spans="1:13" x14ac:dyDescent="0.25">
      <c r="A60" s="820">
        <v>4</v>
      </c>
      <c r="B60" s="32" t="s">
        <v>275</v>
      </c>
      <c r="C60" s="32">
        <v>1920</v>
      </c>
      <c r="D60" s="20">
        <v>78</v>
      </c>
      <c r="E60" s="34">
        <v>83</v>
      </c>
      <c r="F60" s="34">
        <v>78</v>
      </c>
      <c r="G60" s="34">
        <v>73</v>
      </c>
      <c r="H60" s="33"/>
      <c r="I60" s="30"/>
      <c r="J60" s="30">
        <v>62</v>
      </c>
      <c r="K60" s="30">
        <v>73</v>
      </c>
      <c r="L60" s="521"/>
      <c r="M60" s="753">
        <f t="shared" si="4"/>
        <v>239</v>
      </c>
    </row>
    <row r="61" spans="1:13" x14ac:dyDescent="0.25">
      <c r="A61" s="820">
        <v>2</v>
      </c>
      <c r="B61" s="28" t="s">
        <v>239</v>
      </c>
      <c r="C61" s="28">
        <v>1851</v>
      </c>
      <c r="D61" s="33">
        <v>64</v>
      </c>
      <c r="E61" s="33">
        <v>62</v>
      </c>
      <c r="F61" s="33"/>
      <c r="G61" s="384"/>
      <c r="H61" s="33">
        <v>77</v>
      </c>
      <c r="I61" s="29"/>
      <c r="J61" s="29"/>
      <c r="K61" s="29"/>
      <c r="L61" s="403"/>
      <c r="M61" s="753">
        <f>(LARGE(D61:L61,1)+LARGE(D61:L61,2)+LARGE(D61:L61,3))</f>
        <v>203</v>
      </c>
    </row>
    <row r="62" spans="1:13" x14ac:dyDescent="0.25">
      <c r="A62" s="820">
        <v>3</v>
      </c>
      <c r="B62" s="301" t="s">
        <v>271</v>
      </c>
      <c r="C62" s="301">
        <v>1909</v>
      </c>
      <c r="D62" s="33">
        <v>80</v>
      </c>
      <c r="E62" s="34"/>
      <c r="F62" s="34"/>
      <c r="G62" s="34"/>
      <c r="H62" s="33"/>
      <c r="I62" s="29"/>
      <c r="J62" s="29"/>
      <c r="K62" s="220"/>
      <c r="L62" s="522"/>
      <c r="M62" s="753" t="e">
        <f>(LARGE(D62:L62,1)+LARGE(D62:L62,2)+LARGE(D62:L62,3))</f>
        <v>#NUM!</v>
      </c>
    </row>
    <row r="63" spans="1:13" x14ac:dyDescent="0.25">
      <c r="A63" s="846">
        <v>5</v>
      </c>
      <c r="B63" s="32" t="s">
        <v>274</v>
      </c>
      <c r="C63" s="32">
        <v>2531</v>
      </c>
      <c r="D63" s="33">
        <v>80</v>
      </c>
      <c r="E63" s="34"/>
      <c r="F63" s="34">
        <v>88</v>
      </c>
      <c r="G63" s="34"/>
      <c r="H63" s="33"/>
      <c r="I63" s="29"/>
      <c r="J63" s="29"/>
      <c r="K63" s="29"/>
      <c r="L63" s="403"/>
      <c r="M63" s="753" t="e">
        <f>(LARGE(D63:L63,1)+LARGE(D63:L63,2)+LARGE(D63:L63,3))</f>
        <v>#NUM!</v>
      </c>
    </row>
    <row r="64" spans="1:13" x14ac:dyDescent="0.25">
      <c r="A64" s="820">
        <v>7</v>
      </c>
      <c r="B64" s="32" t="s">
        <v>272</v>
      </c>
      <c r="C64" s="32">
        <v>2356</v>
      </c>
      <c r="D64" s="33"/>
      <c r="E64" s="34">
        <v>78</v>
      </c>
      <c r="F64" s="34"/>
      <c r="G64" s="34"/>
      <c r="H64" s="33"/>
      <c r="I64" s="34"/>
      <c r="J64" s="34"/>
      <c r="K64" s="34">
        <v>84</v>
      </c>
      <c r="L64" s="523"/>
      <c r="M64" s="753" t="e">
        <f t="shared" si="4"/>
        <v>#NUM!</v>
      </c>
    </row>
    <row r="65" spans="1:13" x14ac:dyDescent="0.25">
      <c r="A65" s="820">
        <v>8</v>
      </c>
      <c r="B65" s="32" t="s">
        <v>476</v>
      </c>
      <c r="C65" s="32">
        <v>1790</v>
      </c>
      <c r="D65" s="33"/>
      <c r="E65" s="34"/>
      <c r="F65" s="34">
        <v>86</v>
      </c>
      <c r="G65" s="34">
        <v>88</v>
      </c>
      <c r="H65" s="33"/>
      <c r="I65" s="34"/>
      <c r="J65" s="34">
        <v>86</v>
      </c>
      <c r="K65" s="34"/>
      <c r="L65" s="523"/>
      <c r="M65" s="753">
        <f t="shared" si="4"/>
        <v>260</v>
      </c>
    </row>
    <row r="66" spans="1:13" x14ac:dyDescent="0.25">
      <c r="A66" s="820">
        <v>9</v>
      </c>
      <c r="B66" s="32" t="s">
        <v>567</v>
      </c>
      <c r="C66" s="32">
        <v>3897</v>
      </c>
      <c r="D66" s="33"/>
      <c r="E66" s="34"/>
      <c r="F66" s="34"/>
      <c r="G66" s="34">
        <v>62</v>
      </c>
      <c r="H66" s="33"/>
      <c r="I66" s="30"/>
      <c r="J66" s="30">
        <v>75</v>
      </c>
      <c r="K66" s="30">
        <v>73</v>
      </c>
      <c r="L66" s="521"/>
      <c r="M66" s="753">
        <f t="shared" si="4"/>
        <v>210</v>
      </c>
    </row>
    <row r="67" spans="1:13" x14ac:dyDescent="0.25">
      <c r="A67" s="820">
        <v>10</v>
      </c>
      <c r="B67" s="589" t="s">
        <v>270</v>
      </c>
      <c r="C67" s="28"/>
      <c r="D67" s="33"/>
      <c r="E67" s="34"/>
      <c r="F67" s="34"/>
      <c r="G67" s="34"/>
      <c r="H67" s="33">
        <v>83</v>
      </c>
      <c r="I67" s="34"/>
      <c r="J67" s="34"/>
      <c r="K67" s="34"/>
      <c r="L67" s="523"/>
      <c r="M67" s="753" t="e">
        <f t="shared" si="4"/>
        <v>#NUM!</v>
      </c>
    </row>
    <row r="68" spans="1:13" ht="17.25" customHeight="1" x14ac:dyDescent="0.25">
      <c r="A68" s="820">
        <v>11</v>
      </c>
      <c r="B68" s="32"/>
      <c r="C68" s="32"/>
      <c r="D68" s="33"/>
      <c r="E68" s="34"/>
      <c r="F68" s="34"/>
      <c r="G68" s="34"/>
      <c r="H68" s="33"/>
      <c r="I68" s="34"/>
      <c r="J68" s="34"/>
      <c r="K68" s="34"/>
      <c r="L68" s="523"/>
      <c r="M68" s="753" t="e">
        <f t="shared" si="4"/>
        <v>#NUM!</v>
      </c>
    </row>
    <row r="69" spans="1:13" ht="17.25" customHeight="1" thickBot="1" x14ac:dyDescent="0.3">
      <c r="A69" s="822">
        <v>12</v>
      </c>
      <c r="B69" s="847"/>
      <c r="C69" s="847"/>
      <c r="D69" s="848"/>
      <c r="E69" s="838"/>
      <c r="F69" s="838"/>
      <c r="G69" s="838"/>
      <c r="H69" s="848"/>
      <c r="I69" s="838"/>
      <c r="J69" s="838"/>
      <c r="K69" s="838"/>
      <c r="L69" s="838"/>
      <c r="M69" s="840" t="e">
        <f t="shared" si="4"/>
        <v>#NUM!</v>
      </c>
    </row>
    <row r="70" spans="1:13" ht="17.25" customHeight="1" x14ac:dyDescent="0.25">
      <c r="A70" s="347"/>
      <c r="B70" s="37"/>
      <c r="C70" s="37"/>
      <c r="D70" s="38"/>
      <c r="E70" s="35"/>
      <c r="F70" s="35"/>
      <c r="G70" s="35"/>
      <c r="H70" s="38"/>
      <c r="I70" s="35"/>
      <c r="J70" s="35"/>
      <c r="K70" s="35"/>
      <c r="L70" s="35"/>
      <c r="M70" s="754"/>
    </row>
    <row r="71" spans="1:13" x14ac:dyDescent="0.25">
      <c r="A71" s="215"/>
      <c r="B71" s="37"/>
      <c r="C71" s="37"/>
      <c r="D71" s="38"/>
      <c r="E71" s="38"/>
      <c r="F71" s="38"/>
      <c r="G71" s="38"/>
      <c r="H71" s="38"/>
      <c r="I71" s="38"/>
      <c r="J71" s="38"/>
      <c r="K71" s="38"/>
      <c r="L71" s="38"/>
      <c r="M71" s="762"/>
    </row>
    <row r="72" spans="1:13" ht="16.5" thickBot="1" x14ac:dyDescent="0.3">
      <c r="A72" s="35"/>
      <c r="B72" s="36"/>
      <c r="C72" s="36"/>
      <c r="D72" s="38"/>
      <c r="E72" s="35"/>
      <c r="F72" s="38"/>
      <c r="G72" s="35"/>
      <c r="H72" s="38"/>
      <c r="I72" s="35"/>
      <c r="J72" s="35"/>
      <c r="K72" s="35"/>
      <c r="L72" s="35"/>
      <c r="M72" s="761"/>
    </row>
    <row r="73" spans="1:13" ht="16.5" thickBot="1" x14ac:dyDescent="0.3">
      <c r="A73" s="38"/>
      <c r="B73" s="208" t="s">
        <v>10</v>
      </c>
      <c r="C73" s="208"/>
      <c r="D73" s="203"/>
      <c r="E73" s="398" t="s">
        <v>277</v>
      </c>
      <c r="F73" s="203"/>
      <c r="G73" s="203"/>
      <c r="H73" s="203"/>
      <c r="I73" s="205"/>
      <c r="J73" s="205"/>
      <c r="K73" s="38"/>
      <c r="L73" s="38"/>
      <c r="M73" s="762"/>
    </row>
    <row r="74" spans="1:13" ht="16.5" thickBot="1" x14ac:dyDescent="0.3">
      <c r="A74" s="828" t="s">
        <v>0</v>
      </c>
      <c r="B74" s="815" t="s">
        <v>1</v>
      </c>
      <c r="C74" s="408" t="s">
        <v>67</v>
      </c>
      <c r="D74" s="816">
        <v>45704</v>
      </c>
      <c r="E74" s="408">
        <v>45718</v>
      </c>
      <c r="F74" s="816">
        <v>45760</v>
      </c>
      <c r="G74" s="408">
        <v>45795</v>
      </c>
      <c r="H74" s="817">
        <v>45829</v>
      </c>
      <c r="I74" s="817">
        <v>45865</v>
      </c>
      <c r="J74" s="817">
        <v>45934</v>
      </c>
      <c r="K74" s="817"/>
      <c r="L74" s="817"/>
      <c r="M74" s="830" t="s">
        <v>2</v>
      </c>
    </row>
    <row r="75" spans="1:13" ht="16.5" thickTop="1" x14ac:dyDescent="0.25">
      <c r="A75" s="819">
        <v>1</v>
      </c>
      <c r="B75" s="589" t="s">
        <v>270</v>
      </c>
      <c r="C75" s="628">
        <v>1742</v>
      </c>
      <c r="D75" s="590">
        <v>83</v>
      </c>
      <c r="E75" s="591"/>
      <c r="F75" s="590">
        <v>71</v>
      </c>
      <c r="G75" s="591"/>
      <c r="H75" s="590">
        <v>85</v>
      </c>
      <c r="I75" s="590"/>
      <c r="J75" s="590">
        <v>85</v>
      </c>
      <c r="K75" s="590"/>
      <c r="L75" s="592"/>
      <c r="M75" s="756">
        <f>(LARGE(D75:L75,1)+LARGE(D75:L75,2)+LARGE(D75:L75,3))</f>
        <v>253</v>
      </c>
    </row>
    <row r="76" spans="1:13" x14ac:dyDescent="0.25">
      <c r="A76" s="820">
        <v>2</v>
      </c>
      <c r="B76" s="589" t="s">
        <v>477</v>
      </c>
      <c r="C76" s="103">
        <v>1728</v>
      </c>
      <c r="D76" s="97"/>
      <c r="E76" s="34"/>
      <c r="F76" s="590">
        <v>78</v>
      </c>
      <c r="G76" s="590">
        <v>55</v>
      </c>
      <c r="H76" s="590">
        <v>83</v>
      </c>
      <c r="I76" s="115"/>
      <c r="J76" s="115"/>
      <c r="K76" s="115"/>
      <c r="L76" s="515"/>
      <c r="M76" s="753">
        <f>(LARGE(D76:L76,1)+LARGE(D76:L76,2)+LARGE(D76:L76,3))</f>
        <v>216</v>
      </c>
    </row>
    <row r="77" spans="1:13" x14ac:dyDescent="0.25">
      <c r="A77" s="821">
        <v>3</v>
      </c>
      <c r="B77" s="589" t="s">
        <v>476</v>
      </c>
      <c r="C77" s="202">
        <v>1790</v>
      </c>
      <c r="D77" s="97"/>
      <c r="E77" s="34"/>
      <c r="F77" s="590">
        <v>67</v>
      </c>
      <c r="G77" s="590"/>
      <c r="H77" s="590"/>
      <c r="I77" s="119"/>
      <c r="J77" s="119"/>
      <c r="K77" s="119"/>
      <c r="L77" s="525"/>
      <c r="M77" s="753" t="e">
        <f>(LARGE(D77:L77,1)+LARGE(D77:L77,2)+LARGE(D77:L77,3))</f>
        <v>#NUM!</v>
      </c>
    </row>
    <row r="78" spans="1:13" ht="16.5" thickBot="1" x14ac:dyDescent="0.3">
      <c r="A78" s="849">
        <v>4</v>
      </c>
      <c r="B78" s="850" t="s">
        <v>268</v>
      </c>
      <c r="C78" s="837">
        <v>1920</v>
      </c>
      <c r="D78" s="824"/>
      <c r="E78" s="838"/>
      <c r="F78" s="851">
        <v>42</v>
      </c>
      <c r="G78" s="851">
        <v>68</v>
      </c>
      <c r="H78" s="851"/>
      <c r="I78" s="824"/>
      <c r="J78" s="824">
        <v>63</v>
      </c>
      <c r="K78" s="824"/>
      <c r="L78" s="824"/>
      <c r="M78" s="840">
        <f t="shared" ref="M78" si="5">(LARGE(D78:L78,1)+LARGE(D78:L78,2)+LARGE(D78:L78,3))</f>
        <v>173</v>
      </c>
    </row>
    <row r="79" spans="1:13" x14ac:dyDescent="0.25">
      <c r="A79" s="347"/>
      <c r="B79" s="348"/>
      <c r="C79" s="348"/>
      <c r="D79" s="349"/>
      <c r="E79" s="35"/>
      <c r="F79" s="35"/>
      <c r="G79" s="35"/>
      <c r="H79" s="349"/>
      <c r="I79" s="349"/>
      <c r="J79" s="349"/>
      <c r="K79" s="349"/>
      <c r="L79" s="349"/>
      <c r="M79" s="764"/>
    </row>
    <row r="80" spans="1:13" ht="16.5" thickBot="1" x14ac:dyDescent="0.3">
      <c r="A80" s="35"/>
      <c r="B80" s="36"/>
      <c r="C80" s="36"/>
      <c r="D80" s="38"/>
      <c r="E80" s="35"/>
      <c r="F80" s="38"/>
      <c r="G80" s="35"/>
      <c r="H80" s="38"/>
      <c r="I80" s="35"/>
      <c r="J80" s="35"/>
      <c r="K80" s="35"/>
      <c r="L80" s="35"/>
      <c r="M80" s="761"/>
    </row>
    <row r="81" spans="1:14" ht="16.5" thickBot="1" x14ac:dyDescent="0.3">
      <c r="A81" s="207"/>
      <c r="B81" s="208" t="s">
        <v>11</v>
      </c>
      <c r="C81" s="208"/>
      <c r="D81" s="852"/>
      <c r="E81" s="398" t="s">
        <v>277</v>
      </c>
      <c r="F81" s="203"/>
      <c r="G81" s="203"/>
      <c r="H81" s="203"/>
      <c r="I81" s="213"/>
      <c r="J81" s="213"/>
      <c r="K81" s="213"/>
      <c r="L81" s="213"/>
      <c r="M81" s="764"/>
    </row>
    <row r="82" spans="1:14" ht="16.5" thickBot="1" x14ac:dyDescent="0.3">
      <c r="A82" s="841" t="s">
        <v>0</v>
      </c>
      <c r="B82" s="815" t="s">
        <v>1</v>
      </c>
      <c r="C82" s="408" t="s">
        <v>67</v>
      </c>
      <c r="D82" s="816">
        <v>45704</v>
      </c>
      <c r="E82" s="408">
        <v>45718</v>
      </c>
      <c r="F82" s="816">
        <v>45760</v>
      </c>
      <c r="G82" s="408">
        <v>45795</v>
      </c>
      <c r="H82" s="817">
        <v>45829</v>
      </c>
      <c r="I82" s="817">
        <v>45865</v>
      </c>
      <c r="J82" s="817"/>
      <c r="K82" s="817"/>
      <c r="L82" s="817"/>
      <c r="M82" s="830" t="s">
        <v>2</v>
      </c>
    </row>
    <row r="83" spans="1:14" ht="16.5" thickTop="1" x14ac:dyDescent="0.25">
      <c r="A83" s="845">
        <v>1</v>
      </c>
      <c r="B83" s="589" t="s">
        <v>479</v>
      </c>
      <c r="C83" s="629">
        <v>1726</v>
      </c>
      <c r="D83" s="218"/>
      <c r="E83" s="29"/>
      <c r="F83" s="590">
        <v>92</v>
      </c>
      <c r="G83" s="590">
        <v>83</v>
      </c>
      <c r="H83" s="590"/>
      <c r="I83" s="590">
        <v>90</v>
      </c>
      <c r="J83" s="218"/>
      <c r="K83" s="218"/>
      <c r="L83" s="410"/>
      <c r="M83" s="756">
        <f>(LARGE(D83:L83,1)+LARGE(D83:L83,2)+LARGE(D83:L83,3))</f>
        <v>265</v>
      </c>
    </row>
    <row r="84" spans="1:14" x14ac:dyDescent="0.25">
      <c r="A84" s="191">
        <v>2</v>
      </c>
      <c r="B84" s="589" t="s">
        <v>274</v>
      </c>
      <c r="C84" s="103">
        <v>2531</v>
      </c>
      <c r="D84" s="97"/>
      <c r="E84" s="34"/>
      <c r="F84" s="590">
        <v>83</v>
      </c>
      <c r="G84" s="590"/>
      <c r="H84" s="590"/>
      <c r="I84" s="590"/>
      <c r="J84" s="97"/>
      <c r="K84" s="97"/>
      <c r="L84" s="518"/>
      <c r="M84" s="756" t="e">
        <f t="shared" ref="M84:M85" si="6">(LARGE(D84:L84,1)+LARGE(D84:L84,2)+LARGE(D84:L84,3))</f>
        <v>#NUM!</v>
      </c>
    </row>
    <row r="85" spans="1:14" ht="16.5" thickBot="1" x14ac:dyDescent="0.3">
      <c r="A85" s="192">
        <v>3</v>
      </c>
      <c r="B85" s="837"/>
      <c r="C85" s="837"/>
      <c r="D85" s="824"/>
      <c r="E85" s="838"/>
      <c r="F85" s="838"/>
      <c r="G85" s="838"/>
      <c r="H85" s="824"/>
      <c r="I85" s="824"/>
      <c r="J85" s="824"/>
      <c r="K85" s="824"/>
      <c r="L85" s="826"/>
      <c r="M85" s="853" t="e">
        <f t="shared" si="6"/>
        <v>#NUM!</v>
      </c>
    </row>
    <row r="86" spans="1:14" x14ac:dyDescent="0.25">
      <c r="A86" s="38"/>
      <c r="B86" s="37"/>
      <c r="C86" s="37"/>
      <c r="D86" s="38"/>
      <c r="E86" s="38"/>
      <c r="F86" s="38"/>
      <c r="G86" s="38"/>
      <c r="H86" s="38"/>
      <c r="I86" s="38"/>
      <c r="J86" s="38"/>
      <c r="K86" s="38"/>
      <c r="L86" s="38"/>
      <c r="M86" s="762"/>
    </row>
    <row r="87" spans="1:14" ht="16.5" thickBot="1" x14ac:dyDescent="0.3">
      <c r="A87" s="35"/>
      <c r="B87" s="36"/>
      <c r="C87" s="36"/>
      <c r="D87" s="38"/>
      <c r="E87" s="35"/>
      <c r="F87" s="38"/>
      <c r="G87" s="35"/>
      <c r="H87" s="38"/>
      <c r="I87" s="35"/>
      <c r="J87" s="35"/>
      <c r="K87" s="35"/>
      <c r="L87" s="35"/>
      <c r="M87" s="761"/>
    </row>
    <row r="88" spans="1:14" ht="16.5" thickBot="1" x14ac:dyDescent="0.3">
      <c r="A88" s="38"/>
      <c r="B88" s="208" t="s">
        <v>12</v>
      </c>
      <c r="C88" s="208"/>
      <c r="D88" s="309"/>
      <c r="E88" s="398" t="s">
        <v>277</v>
      </c>
      <c r="F88" s="203"/>
      <c r="G88" s="203"/>
      <c r="H88" s="203"/>
      <c r="I88" s="205"/>
      <c r="J88" s="205"/>
      <c r="K88" s="38"/>
      <c r="L88" s="38"/>
      <c r="M88" s="762"/>
    </row>
    <row r="89" spans="1:14" ht="17.25" thickTop="1" thickBot="1" x14ac:dyDescent="0.3">
      <c r="A89" s="209" t="s">
        <v>0</v>
      </c>
      <c r="B89" s="854" t="s">
        <v>1</v>
      </c>
      <c r="C89" s="855" t="s">
        <v>67</v>
      </c>
      <c r="D89" s="856">
        <v>45704</v>
      </c>
      <c r="E89" s="857">
        <v>45718</v>
      </c>
      <c r="F89" s="856">
        <v>45760</v>
      </c>
      <c r="G89" s="857">
        <v>45795</v>
      </c>
      <c r="H89" s="858">
        <v>45829</v>
      </c>
      <c r="I89" s="858">
        <v>45865</v>
      </c>
      <c r="J89" s="858"/>
      <c r="K89" s="858"/>
      <c r="L89" s="858"/>
      <c r="M89" s="763" t="s">
        <v>2</v>
      </c>
    </row>
    <row r="90" spans="1:14" x14ac:dyDescent="0.25">
      <c r="A90" s="859">
        <v>1</v>
      </c>
      <c r="B90" s="860" t="s">
        <v>273</v>
      </c>
      <c r="C90" s="860">
        <v>2110</v>
      </c>
      <c r="D90" s="861">
        <v>81</v>
      </c>
      <c r="E90" s="861">
        <v>89</v>
      </c>
      <c r="F90" s="861">
        <v>83</v>
      </c>
      <c r="G90" s="861"/>
      <c r="H90" s="861"/>
      <c r="I90" s="861"/>
      <c r="J90" s="861"/>
      <c r="K90" s="861"/>
      <c r="L90" s="862"/>
      <c r="M90" s="863">
        <f>(LARGE(D90:L90,1)+LARGE(D90:L90,2)+LARGE(D90:L90,3))</f>
        <v>253</v>
      </c>
    </row>
    <row r="91" spans="1:14" ht="16.5" thickBot="1" x14ac:dyDescent="0.3">
      <c r="A91" s="822">
        <v>2</v>
      </c>
      <c r="B91" s="850" t="s">
        <v>270</v>
      </c>
      <c r="C91" s="864"/>
      <c r="D91" s="865"/>
      <c r="E91" s="838"/>
      <c r="F91" s="838"/>
      <c r="G91" s="838"/>
      <c r="H91" s="865">
        <v>79</v>
      </c>
      <c r="I91" s="866"/>
      <c r="J91" s="866"/>
      <c r="K91" s="866"/>
      <c r="L91" s="867"/>
      <c r="M91" s="840" t="e">
        <f>(LARGE(D91:L91,1)+LARGE(D91:L91,2)+LARGE(D91:L91,3))</f>
        <v>#NUM!</v>
      </c>
      <c r="N91" s="46"/>
    </row>
    <row r="92" spans="1:14" ht="16.5" thickBot="1" x14ac:dyDescent="0.3">
      <c r="A92" s="35"/>
      <c r="B92" s="36"/>
      <c r="C92" s="36"/>
      <c r="D92" s="38"/>
      <c r="E92" s="35"/>
      <c r="F92" s="38"/>
      <c r="G92" s="35"/>
      <c r="H92" s="38"/>
      <c r="I92" s="35"/>
      <c r="J92" s="35"/>
      <c r="K92" s="35"/>
      <c r="L92" s="35"/>
      <c r="M92" s="761"/>
    </row>
    <row r="93" spans="1:14" ht="16.5" thickBot="1" x14ac:dyDescent="0.3">
      <c r="A93" s="38"/>
      <c r="B93" s="208" t="s">
        <v>15</v>
      </c>
      <c r="C93" s="208"/>
      <c r="D93" s="203"/>
      <c r="E93" s="398" t="s">
        <v>277</v>
      </c>
      <c r="F93" s="203"/>
      <c r="G93" s="203"/>
      <c r="H93" s="205"/>
      <c r="I93" s="205"/>
      <c r="J93" s="205"/>
      <c r="K93" s="205"/>
      <c r="L93" s="205"/>
      <c r="M93" s="762"/>
    </row>
    <row r="94" spans="1:14" ht="16.5" thickBot="1" x14ac:dyDescent="0.3">
      <c r="A94" s="828" t="s">
        <v>0</v>
      </c>
      <c r="B94" s="815" t="s">
        <v>1</v>
      </c>
      <c r="C94" s="408" t="s">
        <v>67</v>
      </c>
      <c r="D94" s="816">
        <v>45704</v>
      </c>
      <c r="E94" s="408">
        <v>45718</v>
      </c>
      <c r="F94" s="816">
        <v>45760</v>
      </c>
      <c r="G94" s="408">
        <v>45795</v>
      </c>
      <c r="H94" s="817">
        <v>45829</v>
      </c>
      <c r="I94" s="817">
        <v>45865</v>
      </c>
      <c r="J94" s="817">
        <v>45934</v>
      </c>
      <c r="K94" s="817"/>
      <c r="L94" s="817"/>
      <c r="M94" s="830" t="s">
        <v>2</v>
      </c>
    </row>
    <row r="95" spans="1:14" ht="16.5" thickTop="1" x14ac:dyDescent="0.25">
      <c r="A95" s="868">
        <v>1</v>
      </c>
      <c r="B95" s="589" t="s">
        <v>270</v>
      </c>
      <c r="C95" s="628">
        <v>1742</v>
      </c>
      <c r="D95" s="590">
        <v>79</v>
      </c>
      <c r="E95" s="591"/>
      <c r="F95" s="590">
        <v>76</v>
      </c>
      <c r="G95" s="591"/>
      <c r="H95" s="590"/>
      <c r="I95" s="590"/>
      <c r="J95" s="590">
        <v>44</v>
      </c>
      <c r="K95" s="590"/>
      <c r="L95" s="592"/>
      <c r="M95" s="756">
        <f>(LARGE(D95:L95,1)+LARGE(D95:L95,2)+LARGE(D95:L95,3))</f>
        <v>199</v>
      </c>
    </row>
    <row r="96" spans="1:14" ht="16.5" thickBot="1" x14ac:dyDescent="0.3">
      <c r="A96" s="822">
        <v>2</v>
      </c>
      <c r="B96" s="837"/>
      <c r="C96" s="837"/>
      <c r="D96" s="824"/>
      <c r="E96" s="838"/>
      <c r="F96" s="838"/>
      <c r="G96" s="838"/>
      <c r="H96" s="838"/>
      <c r="I96" s="869"/>
      <c r="J96" s="869"/>
      <c r="K96" s="869"/>
      <c r="L96" s="870"/>
      <c r="M96" s="832" t="e">
        <f>(LARGE(D96:L96,1)+LARGE(D96:L96,2)+LARGE(D96:L96,3))</f>
        <v>#NUM!</v>
      </c>
    </row>
    <row r="97" spans="1:13" x14ac:dyDescent="0.25">
      <c r="A97" s="35"/>
      <c r="B97" s="36"/>
      <c r="C97" s="36"/>
      <c r="D97" s="38"/>
      <c r="E97" s="35"/>
      <c r="F97" s="38"/>
      <c r="G97" s="35"/>
      <c r="H97" s="38"/>
      <c r="I97" s="35"/>
      <c r="J97" s="35"/>
      <c r="K97" s="35"/>
      <c r="L97" s="35"/>
      <c r="M97" s="761"/>
    </row>
    <row r="98" spans="1:13" x14ac:dyDescent="0.25">
      <c r="A98" s="35"/>
      <c r="B98" s="36"/>
      <c r="C98" s="36"/>
      <c r="D98" s="38"/>
      <c r="E98" s="35"/>
      <c r="F98" s="38"/>
      <c r="G98" s="35"/>
      <c r="H98" s="38"/>
      <c r="I98" s="35"/>
      <c r="J98" s="35"/>
      <c r="K98" s="35"/>
      <c r="L98" s="35"/>
      <c r="M98" s="761"/>
    </row>
    <row r="99" spans="1:13" ht="16.5" thickBot="1" x14ac:dyDescent="0.3">
      <c r="A99" s="35"/>
      <c r="B99" s="36"/>
      <c r="C99" s="36"/>
      <c r="D99" s="38"/>
      <c r="E99" s="35"/>
      <c r="F99" s="38"/>
      <c r="G99" s="35"/>
      <c r="H99" s="38"/>
      <c r="I99" s="35"/>
      <c r="J99" s="35"/>
      <c r="K99" s="35"/>
      <c r="L99" s="35"/>
      <c r="M99" s="761"/>
    </row>
    <row r="100" spans="1:13" ht="16.5" thickBot="1" x14ac:dyDescent="0.3">
      <c r="A100" s="38"/>
      <c r="B100" s="208" t="s">
        <v>13</v>
      </c>
      <c r="C100" s="208"/>
      <c r="D100" s="203"/>
      <c r="E100" s="398" t="s">
        <v>277</v>
      </c>
      <c r="F100" s="203"/>
      <c r="G100" s="203"/>
      <c r="H100" s="205"/>
      <c r="I100" s="205"/>
      <c r="J100" s="38"/>
      <c r="K100" s="38"/>
      <c r="L100" s="38"/>
      <c r="M100" s="762"/>
    </row>
    <row r="101" spans="1:13" ht="16.5" thickBot="1" x14ac:dyDescent="0.3">
      <c r="A101" s="828" t="s">
        <v>0</v>
      </c>
      <c r="B101" s="815" t="s">
        <v>1</v>
      </c>
      <c r="C101" s="408" t="s">
        <v>67</v>
      </c>
      <c r="D101" s="816">
        <v>45704</v>
      </c>
      <c r="E101" s="408">
        <v>45718</v>
      </c>
      <c r="F101" s="816">
        <v>45760</v>
      </c>
      <c r="G101" s="408">
        <v>45795</v>
      </c>
      <c r="H101" s="817">
        <v>45829</v>
      </c>
      <c r="I101" s="817">
        <v>45865</v>
      </c>
      <c r="J101" s="817">
        <v>45921</v>
      </c>
      <c r="K101" s="817">
        <v>45934</v>
      </c>
      <c r="L101" s="817"/>
      <c r="M101" s="830" t="s">
        <v>2</v>
      </c>
    </row>
    <row r="102" spans="1:13" ht="17.25" thickTop="1" thickBot="1" x14ac:dyDescent="0.3">
      <c r="A102" s="871">
        <v>1</v>
      </c>
      <c r="B102" s="850" t="s">
        <v>478</v>
      </c>
      <c r="C102" s="872">
        <v>1680</v>
      </c>
      <c r="D102" s="824"/>
      <c r="E102" s="873"/>
      <c r="F102" s="851">
        <v>78</v>
      </c>
      <c r="G102" s="851">
        <v>83</v>
      </c>
      <c r="H102" s="838"/>
      <c r="I102" s="838"/>
      <c r="J102" s="873">
        <v>81</v>
      </c>
      <c r="K102" s="873">
        <v>81</v>
      </c>
      <c r="L102" s="874"/>
      <c r="M102" s="827">
        <f>(LARGE(D102:L102,1)+LARGE(D102:L102,2)+LARGE(D102:L102,3))</f>
        <v>245</v>
      </c>
    </row>
    <row r="103" spans="1:13" x14ac:dyDescent="0.25">
      <c r="A103" s="528"/>
      <c r="B103" s="348"/>
      <c r="C103" s="348"/>
      <c r="D103" s="349"/>
      <c r="E103" s="349"/>
      <c r="F103" s="349"/>
      <c r="G103" s="35"/>
      <c r="H103" s="35"/>
      <c r="I103" s="35"/>
      <c r="J103" s="349"/>
      <c r="K103" s="349"/>
      <c r="L103" s="349"/>
      <c r="M103" s="752"/>
    </row>
    <row r="104" spans="1:13" ht="16.5" thickBot="1" x14ac:dyDescent="0.3">
      <c r="A104" s="35"/>
      <c r="B104" s="36"/>
      <c r="C104" s="36"/>
      <c r="D104" s="38"/>
      <c r="E104" s="35"/>
      <c r="F104" s="38"/>
      <c r="G104" s="35"/>
      <c r="H104" s="38"/>
      <c r="I104" s="35"/>
      <c r="J104" s="35"/>
      <c r="K104" s="35"/>
      <c r="L104" s="35"/>
      <c r="M104" s="761"/>
    </row>
    <row r="105" spans="1:13" ht="16.5" thickBot="1" x14ac:dyDescent="0.3">
      <c r="A105" s="38"/>
      <c r="B105" s="206" t="s">
        <v>16</v>
      </c>
      <c r="C105" s="206"/>
      <c r="D105" s="203"/>
      <c r="E105" s="398" t="s">
        <v>277</v>
      </c>
      <c r="F105" s="203"/>
      <c r="G105" s="203"/>
      <c r="H105" s="205"/>
      <c r="I105" s="205"/>
      <c r="J105" s="205"/>
      <c r="K105" s="38"/>
      <c r="L105" s="38"/>
      <c r="M105" s="762"/>
    </row>
    <row r="106" spans="1:13" ht="16.5" thickBot="1" x14ac:dyDescent="0.3">
      <c r="A106" s="214" t="s">
        <v>0</v>
      </c>
      <c r="B106" s="815" t="s">
        <v>1</v>
      </c>
      <c r="C106" s="408" t="s">
        <v>67</v>
      </c>
      <c r="D106" s="816">
        <v>45704</v>
      </c>
      <c r="E106" s="408">
        <v>45718</v>
      </c>
      <c r="F106" s="816">
        <v>45760</v>
      </c>
      <c r="G106" s="408">
        <v>45795</v>
      </c>
      <c r="H106" s="817">
        <v>45829</v>
      </c>
      <c r="I106" s="817">
        <v>45865</v>
      </c>
      <c r="J106" s="817">
        <v>45921</v>
      </c>
      <c r="K106" s="817">
        <v>45934</v>
      </c>
      <c r="L106" s="817"/>
      <c r="M106" s="765" t="s">
        <v>2</v>
      </c>
    </row>
    <row r="107" spans="1:13" x14ac:dyDescent="0.25">
      <c r="A107" s="875">
        <v>1</v>
      </c>
      <c r="B107" s="589" t="s">
        <v>273</v>
      </c>
      <c r="C107" s="628">
        <v>2110</v>
      </c>
      <c r="D107" s="590">
        <v>80</v>
      </c>
      <c r="E107" s="590">
        <v>73</v>
      </c>
      <c r="F107" s="590">
        <v>77</v>
      </c>
      <c r="G107" s="590"/>
      <c r="H107" s="590"/>
      <c r="I107" s="590"/>
      <c r="J107" s="590">
        <v>77</v>
      </c>
      <c r="K107" s="590"/>
      <c r="L107" s="592"/>
      <c r="M107" s="756">
        <f>(LARGE(D107:L107,1)+LARGE(D107:L107,2)+LARGE(D107:L107,3))</f>
        <v>234</v>
      </c>
    </row>
    <row r="108" spans="1:13" x14ac:dyDescent="0.25">
      <c r="A108" s="820">
        <v>2</v>
      </c>
      <c r="B108" s="634" t="s">
        <v>268</v>
      </c>
      <c r="C108" s="635">
        <v>1920</v>
      </c>
      <c r="D108" s="590">
        <v>56</v>
      </c>
      <c r="E108" s="590">
        <v>41</v>
      </c>
      <c r="F108" s="590"/>
      <c r="G108" s="590">
        <v>36</v>
      </c>
      <c r="H108" s="590"/>
      <c r="I108" s="590"/>
      <c r="J108" s="590">
        <v>26</v>
      </c>
      <c r="K108" s="590">
        <v>34</v>
      </c>
      <c r="L108" s="525"/>
      <c r="M108" s="757">
        <f t="shared" ref="M108:M109" si="7">(LARGE(D108:L108,1)+LARGE(D108:L108,2)+LARGE(D108:L108,3))</f>
        <v>133</v>
      </c>
    </row>
    <row r="109" spans="1:13" ht="16.5" thickBot="1" x14ac:dyDescent="0.3">
      <c r="A109" s="871">
        <v>3</v>
      </c>
      <c r="B109" s="876" t="s">
        <v>239</v>
      </c>
      <c r="C109" s="876">
        <v>1851</v>
      </c>
      <c r="D109" s="851">
        <v>35</v>
      </c>
      <c r="E109" s="851">
        <v>24</v>
      </c>
      <c r="F109" s="851"/>
      <c r="G109" s="851"/>
      <c r="H109" s="851">
        <v>48</v>
      </c>
      <c r="I109" s="851"/>
      <c r="J109" s="851"/>
      <c r="K109" s="851"/>
      <c r="L109" s="825"/>
      <c r="M109" s="877">
        <f t="shared" si="7"/>
        <v>107</v>
      </c>
    </row>
    <row r="110" spans="1:13" ht="16.5" thickBot="1" x14ac:dyDescent="0.3">
      <c r="A110" s="35"/>
      <c r="B110" s="36"/>
      <c r="C110" s="36"/>
      <c r="D110" s="38"/>
      <c r="E110" s="35"/>
      <c r="F110" s="38"/>
      <c r="G110" s="35"/>
      <c r="H110" s="38"/>
      <c r="I110" s="35"/>
      <c r="J110" s="35"/>
      <c r="K110" s="35"/>
      <c r="L110" s="35"/>
      <c r="M110" s="761"/>
    </row>
    <row r="111" spans="1:13" ht="16.5" thickBot="1" x14ac:dyDescent="0.3">
      <c r="A111" s="38"/>
      <c r="B111" s="208" t="s">
        <v>14</v>
      </c>
      <c r="C111" s="208"/>
      <c r="D111" s="203"/>
      <c r="E111" s="398" t="s">
        <v>277</v>
      </c>
      <c r="F111" s="203"/>
      <c r="G111" s="203"/>
      <c r="H111" s="203"/>
      <c r="I111" s="205"/>
      <c r="J111" s="38"/>
      <c r="K111" s="38"/>
      <c r="L111" s="38"/>
      <c r="M111" s="762"/>
    </row>
    <row r="112" spans="1:13" ht="16.5" thickBot="1" x14ac:dyDescent="0.3">
      <c r="A112" s="828" t="s">
        <v>0</v>
      </c>
      <c r="B112" s="815" t="s">
        <v>1</v>
      </c>
      <c r="C112" s="408" t="s">
        <v>67</v>
      </c>
      <c r="D112" s="816">
        <v>45704</v>
      </c>
      <c r="E112" s="408">
        <v>45718</v>
      </c>
      <c r="F112" s="816">
        <v>45760</v>
      </c>
      <c r="G112" s="408">
        <v>45795</v>
      </c>
      <c r="H112" s="817">
        <v>45829</v>
      </c>
      <c r="I112" s="817">
        <v>45865</v>
      </c>
      <c r="J112" s="817">
        <v>45934</v>
      </c>
      <c r="K112" s="817"/>
      <c r="L112" s="817"/>
      <c r="M112" s="830" t="s">
        <v>2</v>
      </c>
    </row>
    <row r="113" spans="1:13" ht="17.25" thickTop="1" thickBot="1" x14ac:dyDescent="0.3">
      <c r="A113" s="878">
        <v>1</v>
      </c>
      <c r="B113" s="850" t="s">
        <v>270</v>
      </c>
      <c r="C113" s="879"/>
      <c r="D113" s="880"/>
      <c r="E113" s="881"/>
      <c r="F113" s="880"/>
      <c r="G113" s="881"/>
      <c r="H113" s="880"/>
      <c r="I113" s="881"/>
      <c r="J113" s="881">
        <v>67</v>
      </c>
      <c r="K113" s="881"/>
      <c r="L113" s="882"/>
      <c r="M113" s="853" t="e">
        <f>(LARGE(D113:K113,1)+LARGE(D113:K113,2)+LARGE(D113:K113,3))</f>
        <v>#NUM!</v>
      </c>
    </row>
    <row r="114" spans="1:13" ht="16.5" thickBot="1" x14ac:dyDescent="0.3">
      <c r="A114" s="35"/>
      <c r="B114" s="36"/>
      <c r="C114" s="36"/>
      <c r="D114" s="38"/>
      <c r="E114" s="35"/>
      <c r="F114" s="38"/>
      <c r="G114" s="35"/>
      <c r="H114" s="38"/>
      <c r="I114" s="35"/>
      <c r="J114" s="35"/>
      <c r="K114" s="35"/>
      <c r="L114" s="35"/>
      <c r="M114" s="761"/>
    </row>
    <row r="115" spans="1:13" ht="16.5" thickBot="1" x14ac:dyDescent="0.3">
      <c r="A115" s="38"/>
      <c r="B115" s="208" t="s">
        <v>17</v>
      </c>
      <c r="C115" s="208"/>
      <c r="D115" s="203"/>
      <c r="E115" s="398" t="s">
        <v>277</v>
      </c>
      <c r="F115" s="203"/>
      <c r="G115" s="203"/>
      <c r="H115" s="203"/>
      <c r="I115" s="205"/>
      <c r="J115" s="205"/>
      <c r="K115" s="38"/>
      <c r="L115" s="38"/>
      <c r="M115" s="762"/>
    </row>
    <row r="116" spans="1:13" ht="16.5" thickBot="1" x14ac:dyDescent="0.3">
      <c r="A116" s="828" t="s">
        <v>0</v>
      </c>
      <c r="B116" s="815" t="s">
        <v>1</v>
      </c>
      <c r="C116" s="408" t="s">
        <v>67</v>
      </c>
      <c r="D116" s="816">
        <v>45704</v>
      </c>
      <c r="E116" s="408">
        <v>45718</v>
      </c>
      <c r="F116" s="816">
        <v>45760</v>
      </c>
      <c r="G116" s="408">
        <v>45795</v>
      </c>
      <c r="H116" s="817">
        <v>45829</v>
      </c>
      <c r="I116" s="817">
        <v>45865</v>
      </c>
      <c r="J116" s="817">
        <v>45921</v>
      </c>
      <c r="K116" s="817">
        <v>45934</v>
      </c>
      <c r="L116" s="817"/>
      <c r="M116" s="830" t="s">
        <v>2</v>
      </c>
    </row>
    <row r="117" spans="1:13" ht="16.5" thickTop="1" x14ac:dyDescent="0.25">
      <c r="A117" s="845">
        <v>1</v>
      </c>
      <c r="B117" s="589" t="s">
        <v>273</v>
      </c>
      <c r="C117" s="628">
        <v>2110</v>
      </c>
      <c r="D117" s="590">
        <v>165</v>
      </c>
      <c r="E117" s="591">
        <v>167</v>
      </c>
      <c r="F117" s="590">
        <v>170</v>
      </c>
      <c r="G117" s="591"/>
      <c r="H117" s="590"/>
      <c r="I117" s="590"/>
      <c r="J117" s="590">
        <v>170</v>
      </c>
      <c r="K117" s="590"/>
      <c r="L117" s="592"/>
      <c r="M117" s="756">
        <f>(LARGE(D117:L117,1)+LARGE(D117:L117,2)+LARGE(D117:L117,3))</f>
        <v>507</v>
      </c>
    </row>
    <row r="118" spans="1:13" x14ac:dyDescent="0.25">
      <c r="A118" s="820">
        <v>2</v>
      </c>
      <c r="B118" s="634" t="s">
        <v>268</v>
      </c>
      <c r="C118" s="635">
        <v>1920</v>
      </c>
      <c r="D118" s="590">
        <v>134</v>
      </c>
      <c r="E118" s="633">
        <v>124</v>
      </c>
      <c r="F118" s="34"/>
      <c r="G118" s="34">
        <v>109</v>
      </c>
      <c r="H118" s="97"/>
      <c r="I118" s="115"/>
      <c r="J118" s="115">
        <v>88</v>
      </c>
      <c r="K118" s="115">
        <v>107</v>
      </c>
      <c r="L118" s="515"/>
      <c r="M118" s="756">
        <f t="shared" ref="M118:M119" si="8">(LARGE(D118:L118,1)+LARGE(D118:L118,2)+LARGE(D118:L118,3))</f>
        <v>367</v>
      </c>
    </row>
    <row r="119" spans="1:13" ht="16.5" thickBot="1" x14ac:dyDescent="0.3">
      <c r="A119" s="822">
        <v>3</v>
      </c>
      <c r="B119" s="876" t="s">
        <v>239</v>
      </c>
      <c r="C119" s="876">
        <v>1851</v>
      </c>
      <c r="D119" s="851">
        <v>99</v>
      </c>
      <c r="E119" s="883">
        <v>86</v>
      </c>
      <c r="F119" s="838"/>
      <c r="G119" s="838"/>
      <c r="H119" s="824">
        <v>125</v>
      </c>
      <c r="I119" s="824"/>
      <c r="J119" s="824"/>
      <c r="K119" s="824"/>
      <c r="L119" s="824"/>
      <c r="M119" s="853">
        <f t="shared" si="8"/>
        <v>310</v>
      </c>
    </row>
    <row r="120" spans="1:13" ht="16.5" thickBot="1" x14ac:dyDescent="0.3"/>
    <row r="121" spans="1:13" ht="16.5" thickBot="1" x14ac:dyDescent="0.3">
      <c r="A121" s="38"/>
      <c r="B121" s="208" t="s">
        <v>25</v>
      </c>
      <c r="C121" s="208"/>
      <c r="D121" s="203"/>
      <c r="E121" s="398" t="s">
        <v>277</v>
      </c>
      <c r="F121" s="203"/>
      <c r="G121" s="203"/>
      <c r="H121" s="203"/>
      <c r="I121" s="205"/>
      <c r="J121" s="38"/>
      <c r="K121" s="38"/>
      <c r="L121" s="38"/>
      <c r="M121" s="762"/>
    </row>
    <row r="122" spans="1:13" ht="16.5" thickBot="1" x14ac:dyDescent="0.3">
      <c r="A122" s="828" t="s">
        <v>0</v>
      </c>
      <c r="B122" s="815" t="s">
        <v>1</v>
      </c>
      <c r="C122" s="408" t="s">
        <v>67</v>
      </c>
      <c r="D122" s="816">
        <v>45704</v>
      </c>
      <c r="E122" s="408">
        <v>45718</v>
      </c>
      <c r="F122" s="816">
        <v>45760</v>
      </c>
      <c r="G122" s="408">
        <v>45795</v>
      </c>
      <c r="H122" s="817">
        <v>45829</v>
      </c>
      <c r="I122" s="817">
        <v>45865</v>
      </c>
      <c r="J122" s="817"/>
      <c r="K122" s="817"/>
      <c r="L122" s="817"/>
      <c r="M122" s="830" t="s">
        <v>2</v>
      </c>
    </row>
    <row r="123" spans="1:13" ht="16.5" thickTop="1" x14ac:dyDescent="0.25">
      <c r="A123" s="868">
        <v>1</v>
      </c>
      <c r="B123" s="221"/>
      <c r="C123" s="299"/>
      <c r="D123" s="218"/>
      <c r="E123" s="222"/>
      <c r="F123" s="218"/>
      <c r="G123" s="222"/>
      <c r="H123" s="410"/>
      <c r="I123" s="412"/>
      <c r="J123" s="411"/>
      <c r="K123" s="223"/>
      <c r="L123" s="526"/>
      <c r="M123" s="756" t="e">
        <f>(LARGE(D123:L123,1)+LARGE(D123:L123,2)+LARGE(D123:L123,3))</f>
        <v>#NUM!</v>
      </c>
    </row>
    <row r="124" spans="1:13" ht="16.5" thickBot="1" x14ac:dyDescent="0.3">
      <c r="A124" s="822">
        <v>2</v>
      </c>
      <c r="B124" s="837"/>
      <c r="C124" s="837"/>
      <c r="D124" s="824"/>
      <c r="E124" s="824"/>
      <c r="F124" s="824"/>
      <c r="G124" s="824"/>
      <c r="H124" s="824"/>
      <c r="I124" s="873"/>
      <c r="J124" s="873"/>
      <c r="K124" s="873"/>
      <c r="L124" s="874"/>
      <c r="M124" s="853" t="e">
        <f>(LARGE(D124:L124,1)+LARGE(D124:L124,2)+LARGE(D124:L124,3))</f>
        <v>#NUM!</v>
      </c>
    </row>
    <row r="125" spans="1:13" ht="16.5" thickBot="1" x14ac:dyDescent="0.3"/>
    <row r="126" spans="1:13" ht="16.5" thickBot="1" x14ac:dyDescent="0.3">
      <c r="A126" s="203"/>
      <c r="B126" s="208" t="s">
        <v>26</v>
      </c>
      <c r="C126" s="208"/>
      <c r="D126" s="203"/>
      <c r="E126" s="398" t="s">
        <v>277</v>
      </c>
      <c r="F126" s="203"/>
      <c r="G126" s="203"/>
      <c r="H126" s="203"/>
      <c r="I126" s="205"/>
      <c r="J126" s="38"/>
      <c r="K126" s="38"/>
      <c r="L126" s="38"/>
      <c r="M126" s="762"/>
    </row>
    <row r="127" spans="1:13" ht="16.5" thickBot="1" x14ac:dyDescent="0.3">
      <c r="A127" s="884" t="s">
        <v>3</v>
      </c>
      <c r="B127" s="815" t="s">
        <v>1</v>
      </c>
      <c r="C127" s="408" t="s">
        <v>67</v>
      </c>
      <c r="D127" s="816">
        <v>45704</v>
      </c>
      <c r="E127" s="408">
        <v>45718</v>
      </c>
      <c r="F127" s="816">
        <v>45760</v>
      </c>
      <c r="G127" s="408">
        <v>45795</v>
      </c>
      <c r="H127" s="817">
        <v>45829</v>
      </c>
      <c r="I127" s="817">
        <v>45865</v>
      </c>
      <c r="J127" s="817"/>
      <c r="K127" s="817"/>
      <c r="L127" s="817"/>
      <c r="M127" s="830" t="s">
        <v>2</v>
      </c>
    </row>
    <row r="128" spans="1:13" ht="16.5" thickTop="1" x14ac:dyDescent="0.25">
      <c r="A128" s="819">
        <v>1</v>
      </c>
      <c r="B128" s="221"/>
      <c r="C128" s="299"/>
      <c r="D128" s="218"/>
      <c r="E128" s="222"/>
      <c r="F128" s="218"/>
      <c r="G128" s="222"/>
      <c r="H128" s="410"/>
      <c r="I128" s="412"/>
      <c r="J128" s="411"/>
      <c r="K128" s="223"/>
      <c r="L128" s="526"/>
      <c r="M128" s="756" t="e">
        <f>(LARGE(D128:K128,1)+LARGE(D128:K128,2)+LARGE(D128:K128,3))</f>
        <v>#NUM!</v>
      </c>
    </row>
    <row r="129" spans="1:13" ht="16.5" thickBot="1" x14ac:dyDescent="0.3">
      <c r="A129" s="885">
        <v>2</v>
      </c>
      <c r="B129" s="837"/>
      <c r="C129" s="837"/>
      <c r="D129" s="824"/>
      <c r="E129" s="824"/>
      <c r="F129" s="824"/>
      <c r="G129" s="824"/>
      <c r="H129" s="824"/>
      <c r="I129" s="873"/>
      <c r="J129" s="873"/>
      <c r="K129" s="873"/>
      <c r="L129" s="874"/>
      <c r="M129" s="827" t="e">
        <f>(LARGE(D129:K129,1)+LARGE(D129:K129,2)+LARGE(D129:K129,3))</f>
        <v>#NUM!</v>
      </c>
    </row>
    <row r="131" spans="1:13" ht="16.5" thickBot="1" x14ac:dyDescent="0.3"/>
    <row r="132" spans="1:13" ht="16.5" thickBot="1" x14ac:dyDescent="0.3">
      <c r="A132" s="203"/>
      <c r="B132" s="208" t="s">
        <v>27</v>
      </c>
      <c r="C132" s="208"/>
      <c r="D132" s="203"/>
      <c r="E132" s="398" t="s">
        <v>277</v>
      </c>
      <c r="F132" s="203"/>
      <c r="G132" s="203"/>
      <c r="H132" s="203"/>
      <c r="I132" s="205"/>
      <c r="J132" s="38"/>
      <c r="K132" s="38"/>
      <c r="L132" s="38"/>
      <c r="M132" s="762"/>
    </row>
    <row r="133" spans="1:13" ht="16.5" thickBot="1" x14ac:dyDescent="0.3">
      <c r="A133" s="886"/>
      <c r="B133" s="815" t="s">
        <v>1</v>
      </c>
      <c r="C133" s="408" t="s">
        <v>67</v>
      </c>
      <c r="D133" s="816">
        <v>45704</v>
      </c>
      <c r="E133" s="408">
        <v>45718</v>
      </c>
      <c r="F133" s="816">
        <v>45760</v>
      </c>
      <c r="G133" s="408">
        <v>45795</v>
      </c>
      <c r="H133" s="817">
        <v>45829</v>
      </c>
      <c r="I133" s="817">
        <v>45865</v>
      </c>
      <c r="J133" s="817"/>
      <c r="K133" s="817"/>
      <c r="L133" s="817"/>
      <c r="M133" s="830" t="s">
        <v>2</v>
      </c>
    </row>
    <row r="134" spans="1:13" ht="16.5" thickTop="1" x14ac:dyDescent="0.25">
      <c r="A134" s="819">
        <v>1</v>
      </c>
      <c r="B134" s="225" t="s">
        <v>479</v>
      </c>
      <c r="C134" s="630">
        <v>1726</v>
      </c>
      <c r="D134" s="308"/>
      <c r="E134" s="220"/>
      <c r="F134" s="33">
        <v>71</v>
      </c>
      <c r="G134" s="29">
        <v>90</v>
      </c>
      <c r="H134" s="399">
        <v>86</v>
      </c>
      <c r="I134" s="401"/>
      <c r="J134" s="409"/>
      <c r="K134" s="31"/>
      <c r="L134" s="527"/>
      <c r="M134" s="756">
        <f>(LARGE(D134:K134,1)+LARGE(D134:K134,2)+LARGE(D134:K134,3))</f>
        <v>247</v>
      </c>
    </row>
    <row r="135" spans="1:13" ht="16.5" thickBot="1" x14ac:dyDescent="0.3">
      <c r="A135" s="885">
        <v>2</v>
      </c>
      <c r="B135" s="887"/>
      <c r="C135" s="887"/>
      <c r="D135" s="848"/>
      <c r="E135" s="848"/>
      <c r="F135" s="848"/>
      <c r="G135" s="848"/>
      <c r="H135" s="848"/>
      <c r="I135" s="888"/>
      <c r="J135" s="888"/>
      <c r="K135" s="888"/>
      <c r="L135" s="889"/>
      <c r="M135" s="827" t="e">
        <f>(LARGE(D135:K135,1)+LARGE(D135:K135,2)+LARGE(D135:K135,3))</f>
        <v>#NUM!</v>
      </c>
    </row>
    <row r="137" spans="1:13" ht="16.5" thickBot="1" x14ac:dyDescent="0.3"/>
    <row r="138" spans="1:13" ht="16.5" thickBot="1" x14ac:dyDescent="0.3">
      <c r="A138" s="213"/>
      <c r="B138" s="208" t="s">
        <v>28</v>
      </c>
      <c r="C138" s="208"/>
      <c r="D138" s="852"/>
      <c r="E138" s="398" t="s">
        <v>277</v>
      </c>
      <c r="F138" s="203"/>
      <c r="G138" s="203"/>
      <c r="H138" s="213"/>
      <c r="I138" s="213"/>
      <c r="J138" s="207"/>
      <c r="K138" s="207"/>
      <c r="L138" s="207"/>
      <c r="M138" s="764"/>
    </row>
    <row r="139" spans="1:13" ht="16.5" thickBot="1" x14ac:dyDescent="0.3">
      <c r="A139" s="890"/>
      <c r="B139" s="815" t="s">
        <v>1</v>
      </c>
      <c r="C139" s="408" t="s">
        <v>67</v>
      </c>
      <c r="D139" s="816">
        <v>45704</v>
      </c>
      <c r="E139" s="408">
        <v>45718</v>
      </c>
      <c r="F139" s="816">
        <v>45760</v>
      </c>
      <c r="G139" s="408">
        <v>45795</v>
      </c>
      <c r="H139" s="817">
        <v>45829</v>
      </c>
      <c r="I139" s="817">
        <v>45865</v>
      </c>
      <c r="J139" s="817"/>
      <c r="K139" s="817"/>
      <c r="L139" s="817"/>
      <c r="M139" s="891" t="s">
        <v>2</v>
      </c>
    </row>
    <row r="140" spans="1:13" ht="16.5" thickTop="1" x14ac:dyDescent="0.25">
      <c r="A140" s="819">
        <v>1</v>
      </c>
      <c r="B140" s="225" t="s">
        <v>479</v>
      </c>
      <c r="C140" s="630">
        <v>1726</v>
      </c>
      <c r="D140" s="308"/>
      <c r="E140" s="220"/>
      <c r="F140" s="33"/>
      <c r="G140" s="29">
        <v>83</v>
      </c>
      <c r="H140" s="399">
        <v>90</v>
      </c>
      <c r="I140" s="401"/>
      <c r="J140" s="409"/>
      <c r="K140" s="31"/>
      <c r="L140" s="527"/>
      <c r="M140" s="756" t="e">
        <f>(LARGE(D140:K140,1)+LARGE(D140:K140,2)+LARGE(D140:K140,3))</f>
        <v>#NUM!</v>
      </c>
    </row>
    <row r="141" spans="1:13" ht="16.5" thickBot="1" x14ac:dyDescent="0.3">
      <c r="A141" s="885">
        <v>2</v>
      </c>
      <c r="B141" s="887"/>
      <c r="C141" s="887"/>
      <c r="D141" s="848"/>
      <c r="E141" s="848"/>
      <c r="F141" s="848"/>
      <c r="G141" s="848"/>
      <c r="H141" s="848"/>
      <c r="I141" s="888"/>
      <c r="J141" s="888"/>
      <c r="K141" s="888"/>
      <c r="L141" s="889"/>
      <c r="M141" s="827" t="e">
        <f>(LARGE(D141:K141,1)+LARGE(D141:K141,2)+LARGE(D141:K141,3))</f>
        <v>#NUM!</v>
      </c>
    </row>
    <row r="143" spans="1:13" ht="16.5" thickBot="1" x14ac:dyDescent="0.3"/>
    <row r="144" spans="1:13" ht="16.5" thickBot="1" x14ac:dyDescent="0.3">
      <c r="A144" s="205"/>
      <c r="B144" s="208" t="s">
        <v>30</v>
      </c>
      <c r="C144" s="208"/>
      <c r="D144" s="203"/>
      <c r="E144" s="398" t="s">
        <v>277</v>
      </c>
      <c r="F144" s="203"/>
      <c r="G144" s="203"/>
      <c r="H144" s="203"/>
      <c r="I144" s="205"/>
      <c r="J144" s="38"/>
      <c r="K144" s="38"/>
      <c r="L144" s="38"/>
      <c r="M144" s="762"/>
    </row>
    <row r="145" spans="1:13" ht="16.5" thickBot="1" x14ac:dyDescent="0.3">
      <c r="A145" s="404"/>
      <c r="B145" s="405" t="s">
        <v>1</v>
      </c>
      <c r="C145" s="406" t="s">
        <v>67</v>
      </c>
      <c r="D145" s="407">
        <v>45704</v>
      </c>
      <c r="E145" s="408">
        <v>45718</v>
      </c>
      <c r="F145" s="406">
        <v>45760</v>
      </c>
      <c r="G145" s="408">
        <v>45795</v>
      </c>
      <c r="H145" s="817">
        <v>45829</v>
      </c>
      <c r="I145" s="817">
        <v>45865</v>
      </c>
      <c r="J145" s="817">
        <v>45921</v>
      </c>
      <c r="K145" s="817">
        <v>45934</v>
      </c>
      <c r="L145" s="817"/>
      <c r="M145" s="766" t="s">
        <v>2</v>
      </c>
    </row>
    <row r="146" spans="1:13" ht="20.25" customHeight="1" x14ac:dyDescent="0.25">
      <c r="A146" s="819">
        <v>1</v>
      </c>
      <c r="B146" s="589" t="s">
        <v>269</v>
      </c>
      <c r="C146" s="589">
        <v>2137</v>
      </c>
      <c r="D146" s="590">
        <v>85</v>
      </c>
      <c r="E146" s="591">
        <v>86</v>
      </c>
      <c r="F146" s="590">
        <v>83</v>
      </c>
      <c r="G146" s="591">
        <v>87</v>
      </c>
      <c r="H146" s="590">
        <v>90</v>
      </c>
      <c r="I146" s="590">
        <v>81</v>
      </c>
      <c r="J146" s="590">
        <v>75</v>
      </c>
      <c r="K146" s="590">
        <v>87</v>
      </c>
      <c r="L146" s="592"/>
      <c r="M146" s="756">
        <f>(LARGE(D146:L146,1)+LARGE(D146:L146,2)+LARGE(D146:L146,3))</f>
        <v>264</v>
      </c>
    </row>
    <row r="147" spans="1:13" ht="15" customHeight="1" x14ac:dyDescent="0.25">
      <c r="A147" s="845">
        <v>2</v>
      </c>
      <c r="B147" s="61" t="s">
        <v>476</v>
      </c>
      <c r="C147" s="61">
        <v>1790</v>
      </c>
      <c r="D147" s="33"/>
      <c r="E147" s="34"/>
      <c r="F147" s="34">
        <v>79</v>
      </c>
      <c r="G147" s="34">
        <v>88</v>
      </c>
      <c r="H147" s="385"/>
      <c r="I147" s="385"/>
      <c r="J147" s="30">
        <v>85</v>
      </c>
      <c r="K147" s="30"/>
      <c r="L147" s="521"/>
      <c r="M147" s="758">
        <f t="shared" ref="M147:M148" si="9">(LARGE(D147:L147,1)+LARGE(D147:L147,2)+LARGE(D147:L147,3))</f>
        <v>252</v>
      </c>
    </row>
    <row r="148" spans="1:13" x14ac:dyDescent="0.25">
      <c r="A148" s="734">
        <v>3</v>
      </c>
      <c r="B148" s="32" t="s">
        <v>567</v>
      </c>
      <c r="C148" s="32">
        <v>3897</v>
      </c>
      <c r="D148" s="33"/>
      <c r="E148" s="34"/>
      <c r="F148" s="34"/>
      <c r="G148" s="34">
        <v>76</v>
      </c>
      <c r="H148" s="33"/>
      <c r="I148" s="33"/>
      <c r="J148" s="33"/>
      <c r="K148" s="33"/>
      <c r="L148" s="399"/>
      <c r="M148" s="758" t="e">
        <f t="shared" si="9"/>
        <v>#NUM!</v>
      </c>
    </row>
    <row r="149" spans="1:13" ht="16.5" thickBot="1" x14ac:dyDescent="0.3">
      <c r="A149" s="871">
        <v>4</v>
      </c>
      <c r="B149" s="899" t="s">
        <v>646</v>
      </c>
      <c r="C149" s="892"/>
      <c r="D149" s="892"/>
      <c r="E149" s="892"/>
      <c r="F149" s="892"/>
      <c r="G149" s="892"/>
      <c r="H149" s="892"/>
      <c r="I149" s="892"/>
      <c r="J149" s="892"/>
      <c r="K149" s="892">
        <v>89</v>
      </c>
      <c r="L149" s="892"/>
      <c r="M149" s="893"/>
    </row>
    <row r="150" spans="1:13" ht="16.5" thickBot="1" x14ac:dyDescent="0.3">
      <c r="A150" s="205"/>
      <c r="B150" s="208" t="s">
        <v>31</v>
      </c>
      <c r="C150" s="208"/>
      <c r="D150" s="203"/>
      <c r="E150" s="803" t="s">
        <v>277</v>
      </c>
      <c r="F150" s="203"/>
      <c r="G150" s="203"/>
      <c r="H150" s="203"/>
      <c r="I150" s="205"/>
      <c r="J150" s="38"/>
      <c r="K150" s="38"/>
      <c r="L150" s="38"/>
      <c r="M150" s="762"/>
    </row>
    <row r="151" spans="1:13" ht="16.5" thickBot="1" x14ac:dyDescent="0.3">
      <c r="A151" s="894"/>
      <c r="B151" s="815" t="s">
        <v>1</v>
      </c>
      <c r="C151" s="408" t="s">
        <v>67</v>
      </c>
      <c r="D151" s="816">
        <v>45704</v>
      </c>
      <c r="E151" s="408">
        <v>45718</v>
      </c>
      <c r="F151" s="816">
        <v>45760</v>
      </c>
      <c r="G151" s="408">
        <v>45795</v>
      </c>
      <c r="H151" s="817">
        <v>45829</v>
      </c>
      <c r="I151" s="817">
        <v>45865</v>
      </c>
      <c r="J151" s="817"/>
      <c r="K151" s="817"/>
      <c r="L151" s="817"/>
      <c r="M151" s="830" t="s">
        <v>2</v>
      </c>
    </row>
    <row r="152" spans="1:13" ht="16.5" thickTop="1" x14ac:dyDescent="0.25">
      <c r="A152" s="819">
        <v>1</v>
      </c>
      <c r="B152" s="225"/>
      <c r="C152" s="632"/>
      <c r="D152" s="33"/>
      <c r="E152" s="29"/>
      <c r="F152" s="33"/>
      <c r="G152" s="29"/>
      <c r="H152" s="399"/>
      <c r="I152" s="401"/>
      <c r="J152" s="402"/>
      <c r="K152" s="34"/>
      <c r="L152" s="523"/>
      <c r="M152" s="756" t="e">
        <f>(LARGE(D152:K152,1)+LARGE(D152:K152,2)+LARGE(D152:K152,3))</f>
        <v>#NUM!</v>
      </c>
    </row>
    <row r="153" spans="1:13" ht="16.5" thickBot="1" x14ac:dyDescent="0.3">
      <c r="A153" s="895">
        <v>2</v>
      </c>
      <c r="B153" s="887"/>
      <c r="C153" s="887"/>
      <c r="D153" s="848"/>
      <c r="E153" s="848"/>
      <c r="F153" s="848"/>
      <c r="G153" s="848"/>
      <c r="H153" s="848"/>
      <c r="I153" s="888"/>
      <c r="J153" s="888"/>
      <c r="K153" s="888"/>
      <c r="L153" s="889"/>
      <c r="M153" s="827" t="e">
        <f>(LARGE(D153:K153,1)+LARGE(D153:K153,2)+LARGE(D153:K153,3))</f>
        <v>#NUM!</v>
      </c>
    </row>
    <row r="154" spans="1:13" ht="16.5" thickBot="1" x14ac:dyDescent="0.3"/>
    <row r="155" spans="1:13" ht="16.5" thickBot="1" x14ac:dyDescent="0.3">
      <c r="A155" s="205"/>
      <c r="B155" s="208" t="s">
        <v>32</v>
      </c>
      <c r="C155" s="208"/>
      <c r="D155" s="203"/>
      <c r="E155" s="398" t="s">
        <v>277</v>
      </c>
      <c r="F155" s="203"/>
      <c r="G155" s="203"/>
      <c r="H155" s="205"/>
      <c r="I155" s="205"/>
      <c r="J155" s="38"/>
      <c r="K155" s="38"/>
      <c r="L155" s="38"/>
      <c r="M155" s="762"/>
    </row>
    <row r="156" spans="1:13" ht="16.5" thickBot="1" x14ac:dyDescent="0.3">
      <c r="A156" s="894"/>
      <c r="B156" s="815" t="s">
        <v>1</v>
      </c>
      <c r="C156" s="408" t="s">
        <v>67</v>
      </c>
      <c r="D156" s="816">
        <v>45704</v>
      </c>
      <c r="E156" s="408">
        <v>45718</v>
      </c>
      <c r="F156" s="816">
        <v>45760</v>
      </c>
      <c r="G156" s="408">
        <v>45795</v>
      </c>
      <c r="H156" s="817">
        <v>45829</v>
      </c>
      <c r="I156" s="817">
        <v>45865</v>
      </c>
      <c r="J156" s="817"/>
      <c r="K156" s="817"/>
      <c r="L156" s="817"/>
      <c r="M156" s="830" t="s">
        <v>2</v>
      </c>
    </row>
    <row r="157" spans="1:13" ht="16.5" thickTop="1" x14ac:dyDescent="0.25">
      <c r="A157" s="819">
        <v>1</v>
      </c>
      <c r="B157" s="61"/>
      <c r="C157" s="631"/>
      <c r="D157" s="33"/>
      <c r="E157" s="30"/>
      <c r="F157" s="33"/>
      <c r="G157" s="30"/>
      <c r="H157" s="399"/>
      <c r="I157" s="401"/>
      <c r="J157" s="400"/>
      <c r="K157" s="33"/>
      <c r="L157" s="399"/>
      <c r="M157" s="756" t="e">
        <f>(LARGE(D157:K157,1)+LARGE(D157:K157,2)+LARGE(D157:K157,3))</f>
        <v>#NUM!</v>
      </c>
    </row>
    <row r="158" spans="1:13" ht="16.5" thickBot="1" x14ac:dyDescent="0.3">
      <c r="A158" s="885">
        <v>2</v>
      </c>
      <c r="B158" s="887"/>
      <c r="C158" s="887"/>
      <c r="D158" s="848"/>
      <c r="E158" s="848"/>
      <c r="F158" s="848"/>
      <c r="G158" s="848"/>
      <c r="H158" s="848"/>
      <c r="I158" s="888"/>
      <c r="J158" s="888"/>
      <c r="K158" s="888"/>
      <c r="L158" s="889"/>
      <c r="M158" s="827" t="e">
        <f>(LARGE(D158:K158,1)+LARGE(D158:K158,2)+LARGE(D158:K158,3))</f>
        <v>#NUM!</v>
      </c>
    </row>
    <row r="159" spans="1:13" ht="16.5" thickBot="1" x14ac:dyDescent="0.3"/>
    <row r="160" spans="1:13" ht="16.5" thickBot="1" x14ac:dyDescent="0.3">
      <c r="A160" s="205"/>
      <c r="B160" s="208" t="s">
        <v>75</v>
      </c>
      <c r="C160" s="208"/>
      <c r="D160" s="203"/>
      <c r="E160" s="398" t="s">
        <v>277</v>
      </c>
      <c r="F160" s="203"/>
      <c r="G160" s="203"/>
      <c r="H160" s="205"/>
      <c r="I160" s="205"/>
      <c r="J160" s="38"/>
      <c r="K160" s="38"/>
      <c r="L160" s="38"/>
      <c r="M160" s="762"/>
    </row>
    <row r="161" spans="1:13" ht="16.5" thickBot="1" x14ac:dyDescent="0.3">
      <c r="A161" s="894"/>
      <c r="B161" s="815" t="s">
        <v>1</v>
      </c>
      <c r="C161" s="408" t="s">
        <v>67</v>
      </c>
      <c r="D161" s="816">
        <v>45704</v>
      </c>
      <c r="E161" s="408">
        <v>45718</v>
      </c>
      <c r="F161" s="816">
        <v>45760</v>
      </c>
      <c r="G161" s="408">
        <v>45795</v>
      </c>
      <c r="H161" s="817">
        <v>45829</v>
      </c>
      <c r="I161" s="817">
        <v>45865</v>
      </c>
      <c r="J161" s="817">
        <v>45921</v>
      </c>
      <c r="K161" s="817">
        <v>45934</v>
      </c>
      <c r="L161" s="817"/>
      <c r="M161" s="830" t="s">
        <v>2</v>
      </c>
    </row>
    <row r="162" spans="1:13" ht="15.75" customHeight="1" thickTop="1" x14ac:dyDescent="0.25">
      <c r="A162" s="819">
        <v>2</v>
      </c>
      <c r="B162" s="589" t="s">
        <v>176</v>
      </c>
      <c r="C162" s="628">
        <v>3702</v>
      </c>
      <c r="D162" s="590">
        <v>81</v>
      </c>
      <c r="E162" s="591">
        <v>75</v>
      </c>
      <c r="F162" s="34">
        <v>87</v>
      </c>
      <c r="G162" s="29">
        <v>92</v>
      </c>
      <c r="H162" s="33">
        <v>85</v>
      </c>
      <c r="I162" s="33">
        <v>85</v>
      </c>
      <c r="J162" s="33">
        <v>86</v>
      </c>
      <c r="K162" s="33">
        <v>93</v>
      </c>
      <c r="L162" s="399"/>
      <c r="M162" s="756">
        <f>(LARGE(D162:L162,1)+LARGE(D162:L162,2)+LARGE(D162:L162,3))</f>
        <v>272</v>
      </c>
    </row>
    <row r="163" spans="1:13" ht="18.75" customHeight="1" x14ac:dyDescent="0.25">
      <c r="A163" s="819">
        <v>1</v>
      </c>
      <c r="B163" s="589" t="s">
        <v>276</v>
      </c>
      <c r="C163" s="589">
        <v>2262</v>
      </c>
      <c r="D163" s="590">
        <v>82</v>
      </c>
      <c r="E163" s="590">
        <v>77</v>
      </c>
      <c r="F163" s="590"/>
      <c r="G163" s="590"/>
      <c r="H163" s="590"/>
      <c r="I163" s="590"/>
      <c r="J163" s="591"/>
      <c r="K163" s="591">
        <v>67</v>
      </c>
      <c r="L163" s="724"/>
      <c r="M163" s="756">
        <f>(LARGE(D163:L163,1)+LARGE(D163:L163,2)+LARGE(D163:L163,3))</f>
        <v>226</v>
      </c>
    </row>
    <row r="164" spans="1:13" x14ac:dyDescent="0.25">
      <c r="A164" s="819">
        <v>3</v>
      </c>
      <c r="B164" s="61" t="s">
        <v>314</v>
      </c>
      <c r="C164" s="61"/>
      <c r="D164" s="33"/>
      <c r="E164" s="33"/>
      <c r="F164" s="34"/>
      <c r="G164" s="34"/>
      <c r="H164" s="33"/>
      <c r="I164" s="33"/>
      <c r="J164" s="30"/>
      <c r="K164" s="30">
        <v>72</v>
      </c>
      <c r="L164" s="521"/>
      <c r="M164" s="756" t="e">
        <f t="shared" ref="M164:M168" si="10">(LARGE(D164:L164,1)+LARGE(D164:L164,2)+LARGE(D164:L164,3))</f>
        <v>#NUM!</v>
      </c>
    </row>
    <row r="165" spans="1:13" x14ac:dyDescent="0.25">
      <c r="A165" s="819">
        <v>4</v>
      </c>
      <c r="B165" s="61"/>
      <c r="C165" s="61"/>
      <c r="D165" s="33"/>
      <c r="E165" s="33"/>
      <c r="F165" s="34"/>
      <c r="G165" s="34"/>
      <c r="H165" s="33"/>
      <c r="I165" s="33"/>
      <c r="J165" s="30"/>
      <c r="K165" s="30"/>
      <c r="L165" s="521"/>
      <c r="M165" s="756" t="e">
        <f t="shared" si="10"/>
        <v>#NUM!</v>
      </c>
    </row>
    <row r="166" spans="1:13" x14ac:dyDescent="0.25">
      <c r="A166" s="845">
        <v>5</v>
      </c>
      <c r="B166" s="32"/>
      <c r="C166" s="32"/>
      <c r="D166" s="33"/>
      <c r="E166" s="33"/>
      <c r="F166" s="34"/>
      <c r="G166" s="34"/>
      <c r="H166" s="33"/>
      <c r="I166" s="33"/>
      <c r="J166" s="33"/>
      <c r="K166" s="33"/>
      <c r="L166" s="399"/>
      <c r="M166" s="756" t="e">
        <f t="shared" si="10"/>
        <v>#NUM!</v>
      </c>
    </row>
    <row r="167" spans="1:13" x14ac:dyDescent="0.25">
      <c r="A167" s="819">
        <v>6</v>
      </c>
      <c r="B167" s="32"/>
      <c r="C167" s="32"/>
      <c r="D167" s="33"/>
      <c r="E167" s="33"/>
      <c r="F167" s="34"/>
      <c r="G167" s="34"/>
      <c r="H167" s="33"/>
      <c r="I167" s="33"/>
      <c r="J167" s="33"/>
      <c r="K167" s="33"/>
      <c r="L167" s="399"/>
      <c r="M167" s="756" t="e">
        <f t="shared" si="10"/>
        <v>#NUM!</v>
      </c>
    </row>
    <row r="168" spans="1:13" ht="16.5" thickBot="1" x14ac:dyDescent="0.3">
      <c r="A168" s="871">
        <v>7</v>
      </c>
      <c r="B168" s="847"/>
      <c r="C168" s="847"/>
      <c r="D168" s="848"/>
      <c r="E168" s="848"/>
      <c r="F168" s="838"/>
      <c r="G168" s="838"/>
      <c r="H168" s="848"/>
      <c r="I168" s="848"/>
      <c r="J168" s="848"/>
      <c r="K168" s="848"/>
      <c r="L168" s="848"/>
      <c r="M168" s="853" t="e">
        <f t="shared" si="10"/>
        <v>#NUM!</v>
      </c>
    </row>
    <row r="169" spans="1:13" ht="16.5" thickBot="1" x14ac:dyDescent="0.3"/>
    <row r="170" spans="1:13" ht="16.5" thickBot="1" x14ac:dyDescent="0.3">
      <c r="A170" s="205"/>
      <c r="B170" s="208" t="s">
        <v>76</v>
      </c>
      <c r="C170" s="208"/>
      <c r="D170" s="203"/>
      <c r="E170" s="398" t="s">
        <v>277</v>
      </c>
      <c r="F170" s="203"/>
      <c r="G170" s="203"/>
      <c r="H170" s="203"/>
      <c r="I170" s="205"/>
      <c r="J170" s="38"/>
      <c r="K170" s="38"/>
      <c r="L170" s="38"/>
      <c r="M170" s="762"/>
    </row>
    <row r="171" spans="1:13" ht="16.5" thickBot="1" x14ac:dyDescent="0.3">
      <c r="A171" s="894"/>
      <c r="B171" s="815" t="s">
        <v>1</v>
      </c>
      <c r="C171" s="408" t="s">
        <v>67</v>
      </c>
      <c r="D171" s="816">
        <v>45704</v>
      </c>
      <c r="E171" s="408">
        <v>45718</v>
      </c>
      <c r="F171" s="816">
        <v>45760</v>
      </c>
      <c r="G171" s="408">
        <v>45795</v>
      </c>
      <c r="H171" s="817">
        <v>45829</v>
      </c>
      <c r="I171" s="817">
        <v>45865</v>
      </c>
      <c r="J171" s="817">
        <v>45934</v>
      </c>
      <c r="K171" s="817"/>
      <c r="L171" s="817"/>
      <c r="M171" s="830" t="s">
        <v>2</v>
      </c>
    </row>
    <row r="172" spans="1:13" ht="16.5" thickTop="1" x14ac:dyDescent="0.25">
      <c r="A172" s="819">
        <v>1</v>
      </c>
      <c r="B172" s="61" t="s">
        <v>794</v>
      </c>
      <c r="C172" s="631"/>
      <c r="D172" s="33"/>
      <c r="E172" s="30"/>
      <c r="F172" s="33"/>
      <c r="G172" s="30"/>
      <c r="H172" s="399"/>
      <c r="I172" s="401"/>
      <c r="J172" s="400">
        <v>87</v>
      </c>
      <c r="K172" s="33"/>
      <c r="L172" s="399"/>
      <c r="M172" s="756" t="e">
        <f>(LARGE(D172:L172,1)+LARGE(D172:L172,2)+LARGE(D172:L172,3))</f>
        <v>#NUM!</v>
      </c>
    </row>
    <row r="173" spans="1:13" ht="16.5" thickBot="1" x14ac:dyDescent="0.3">
      <c r="A173" s="885">
        <v>2</v>
      </c>
      <c r="B173" s="887"/>
      <c r="C173" s="887"/>
      <c r="D173" s="848"/>
      <c r="E173" s="848"/>
      <c r="F173" s="848"/>
      <c r="G173" s="848"/>
      <c r="H173" s="848"/>
      <c r="I173" s="888"/>
      <c r="J173" s="888"/>
      <c r="K173" s="888"/>
      <c r="L173" s="889"/>
      <c r="M173" s="827" t="e">
        <f>(LARGE(D173:K173,1)+LARGE(D173:K173,2)+LARGE(D173:K173,3))</f>
        <v>#NUM!</v>
      </c>
    </row>
    <row r="175" spans="1:13" ht="16.5" thickBot="1" x14ac:dyDescent="0.3"/>
    <row r="176" spans="1:13" ht="16.5" thickBot="1" x14ac:dyDescent="0.3">
      <c r="A176" s="38"/>
      <c r="B176" s="208" t="s">
        <v>446</v>
      </c>
      <c r="C176" s="204"/>
      <c r="D176" s="203"/>
      <c r="E176" s="398" t="s">
        <v>277</v>
      </c>
      <c r="F176" s="203"/>
      <c r="G176" s="203"/>
      <c r="H176" s="205"/>
      <c r="I176" s="205"/>
      <c r="J176" s="205"/>
      <c r="K176" s="205"/>
      <c r="L176" s="205"/>
      <c r="M176" s="762"/>
    </row>
    <row r="177" spans="1:13" ht="16.5" thickBot="1" x14ac:dyDescent="0.3">
      <c r="A177" s="828" t="s">
        <v>0</v>
      </c>
      <c r="B177" s="896" t="s">
        <v>1</v>
      </c>
      <c r="C177" s="408" t="s">
        <v>67</v>
      </c>
      <c r="D177" s="816">
        <v>45704</v>
      </c>
      <c r="E177" s="408">
        <v>45718</v>
      </c>
      <c r="F177" s="816">
        <v>45760</v>
      </c>
      <c r="G177" s="408">
        <v>45795</v>
      </c>
      <c r="H177" s="817">
        <v>45829</v>
      </c>
      <c r="I177" s="817">
        <v>45865</v>
      </c>
      <c r="J177" s="817"/>
      <c r="K177" s="817"/>
      <c r="L177" s="817"/>
      <c r="M177" s="830" t="s">
        <v>2</v>
      </c>
    </row>
    <row r="178" spans="1:13" ht="16.5" thickTop="1" x14ac:dyDescent="0.25">
      <c r="A178" s="819">
        <v>1</v>
      </c>
      <c r="B178" s="638" t="s">
        <v>274</v>
      </c>
      <c r="C178" s="639">
        <v>2531</v>
      </c>
      <c r="D178" s="590">
        <v>82</v>
      </c>
      <c r="E178" s="640"/>
      <c r="F178" s="633">
        <v>88</v>
      </c>
      <c r="G178" s="29"/>
      <c r="H178" s="97"/>
      <c r="I178" s="115"/>
      <c r="J178" s="115"/>
      <c r="K178" s="115"/>
      <c r="L178" s="515"/>
      <c r="M178" s="751" t="e">
        <f>(LARGE(D178:L178,1)+LARGE(D178:L178,2)+LARGE(D178:L178,3))</f>
        <v>#NUM!</v>
      </c>
    </row>
    <row r="179" spans="1:13" x14ac:dyDescent="0.25">
      <c r="A179" s="820">
        <v>2</v>
      </c>
      <c r="B179" s="221"/>
      <c r="C179" s="299"/>
      <c r="D179" s="224"/>
      <c r="E179" s="34"/>
      <c r="F179" s="34"/>
      <c r="G179" s="34"/>
      <c r="H179" s="172"/>
      <c r="I179" s="219"/>
      <c r="J179" s="219"/>
      <c r="K179" s="219"/>
      <c r="L179" s="517"/>
      <c r="M179" s="751" t="e">
        <f t="shared" ref="M179:M183" si="11">(LARGE(D179:L179,1)+LARGE(D179:L179,2)+LARGE(D179:L179,3))</f>
        <v>#NUM!</v>
      </c>
    </row>
    <row r="180" spans="1:13" x14ac:dyDescent="0.25">
      <c r="A180" s="821">
        <v>3</v>
      </c>
      <c r="B180" s="202"/>
      <c r="C180" s="202"/>
      <c r="D180" s="97"/>
      <c r="E180" s="34"/>
      <c r="F180" s="34"/>
      <c r="G180" s="34"/>
      <c r="H180" s="97"/>
      <c r="I180" s="201"/>
      <c r="J180" s="201"/>
      <c r="K180" s="201"/>
      <c r="L180" s="516"/>
      <c r="M180" s="751" t="e">
        <f t="shared" si="11"/>
        <v>#NUM!</v>
      </c>
    </row>
    <row r="181" spans="1:13" x14ac:dyDescent="0.25">
      <c r="A181" s="820">
        <v>4</v>
      </c>
      <c r="B181" s="202"/>
      <c r="C181" s="202"/>
      <c r="D181" s="97"/>
      <c r="E181" s="34"/>
      <c r="F181" s="34"/>
      <c r="G181" s="34"/>
      <c r="H181" s="97"/>
      <c r="I181" s="119"/>
      <c r="J181" s="201"/>
      <c r="K181" s="201"/>
      <c r="L181" s="516"/>
      <c r="M181" s="751" t="e">
        <f t="shared" si="11"/>
        <v>#NUM!</v>
      </c>
    </row>
    <row r="182" spans="1:13" x14ac:dyDescent="0.25">
      <c r="A182" s="821">
        <v>5</v>
      </c>
      <c r="B182" s="202"/>
      <c r="C182" s="202"/>
      <c r="D182" s="97"/>
      <c r="E182" s="119"/>
      <c r="F182" s="97"/>
      <c r="G182" s="119"/>
      <c r="H182" s="97"/>
      <c r="I182" s="119"/>
      <c r="J182" s="201"/>
      <c r="K182" s="201"/>
      <c r="L182" s="516"/>
      <c r="M182" s="751" t="e">
        <f t="shared" si="11"/>
        <v>#NUM!</v>
      </c>
    </row>
    <row r="183" spans="1:13" x14ac:dyDescent="0.25">
      <c r="A183" s="820">
        <v>6</v>
      </c>
      <c r="B183" s="103"/>
      <c r="C183" s="103"/>
      <c r="D183" s="97"/>
      <c r="E183" s="97"/>
      <c r="F183" s="97"/>
      <c r="G183" s="97"/>
      <c r="H183" s="97"/>
      <c r="I183" s="97"/>
      <c r="J183" s="115"/>
      <c r="K183" s="115"/>
      <c r="L183" s="515"/>
      <c r="M183" s="751" t="e">
        <f t="shared" si="11"/>
        <v>#NUM!</v>
      </c>
    </row>
    <row r="184" spans="1:13" ht="16.5" thickBot="1" x14ac:dyDescent="0.3">
      <c r="A184" s="831"/>
      <c r="B184" s="825"/>
      <c r="C184" s="825"/>
      <c r="D184" s="824"/>
      <c r="E184" s="825"/>
      <c r="F184" s="824"/>
      <c r="G184" s="825"/>
      <c r="H184" s="824"/>
      <c r="I184" s="825"/>
      <c r="J184" s="825"/>
      <c r="K184" s="825"/>
      <c r="L184" s="825"/>
      <c r="M184" s="832"/>
    </row>
    <row r="185" spans="1:13" x14ac:dyDescent="0.25">
      <c r="A185" s="35"/>
      <c r="B185" s="36"/>
      <c r="C185" s="36"/>
      <c r="D185" s="38"/>
      <c r="E185" s="35"/>
      <c r="F185" s="38"/>
      <c r="G185" s="35"/>
      <c r="H185" s="38"/>
      <c r="I185" s="35"/>
      <c r="J185" s="35"/>
      <c r="K185" s="35"/>
      <c r="L185" s="35"/>
      <c r="M185" s="761"/>
    </row>
  </sheetData>
  <sortState xmlns:xlrd2="http://schemas.microsoft.com/office/spreadsheetml/2017/richdata2" ref="B76:M77">
    <sortCondition ref="M77"/>
  </sortState>
  <mergeCells count="5">
    <mergeCell ref="A1:B3"/>
    <mergeCell ref="D1:J7"/>
    <mergeCell ref="A4:B4"/>
    <mergeCell ref="A5:B5"/>
    <mergeCell ref="A6:B7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CC00"/>
  </sheetPr>
  <dimension ref="A1:H24"/>
  <sheetViews>
    <sheetView zoomScaleNormal="100" workbookViewId="0">
      <selection activeCell="B31" sqref="B31"/>
    </sheetView>
  </sheetViews>
  <sheetFormatPr baseColWidth="10" defaultRowHeight="15" x14ac:dyDescent="0.25"/>
  <cols>
    <col min="1" max="1" width="6.85546875" customWidth="1"/>
    <col min="2" max="2" width="65.42578125" customWidth="1"/>
    <col min="3" max="7" width="10.140625" customWidth="1"/>
    <col min="8" max="8" width="11.5703125" customWidth="1"/>
  </cols>
  <sheetData>
    <row r="1" spans="1:8" x14ac:dyDescent="0.25">
      <c r="A1" s="949" t="s">
        <v>87</v>
      </c>
      <c r="B1" s="949"/>
      <c r="C1" s="955"/>
      <c r="D1" s="955"/>
      <c r="E1" s="955"/>
      <c r="F1" s="955"/>
      <c r="G1" s="955"/>
      <c r="H1" s="955"/>
    </row>
    <row r="2" spans="1:8" ht="21" customHeight="1" x14ac:dyDescent="0.25">
      <c r="A2" s="949"/>
      <c r="B2" s="949"/>
      <c r="C2" s="955"/>
      <c r="D2" s="955"/>
      <c r="E2" s="955"/>
      <c r="F2" s="955"/>
      <c r="G2" s="955"/>
      <c r="H2" s="955"/>
    </row>
    <row r="3" spans="1:8" ht="12" customHeight="1" x14ac:dyDescent="0.25">
      <c r="A3" s="949"/>
      <c r="B3" s="949"/>
      <c r="C3" s="955"/>
      <c r="D3" s="955"/>
      <c r="E3" s="955"/>
      <c r="F3" s="955"/>
      <c r="G3" s="955"/>
      <c r="H3" s="955"/>
    </row>
    <row r="4" spans="1:8" ht="26.25" x14ac:dyDescent="0.25">
      <c r="A4" s="950" t="s">
        <v>54</v>
      </c>
      <c r="B4" s="950"/>
      <c r="C4" s="955"/>
      <c r="D4" s="955"/>
      <c r="E4" s="955"/>
      <c r="F4" s="955"/>
      <c r="G4" s="955"/>
      <c r="H4" s="955"/>
    </row>
    <row r="5" spans="1:8" x14ac:dyDescent="0.25">
      <c r="A5" s="951" t="s">
        <v>33</v>
      </c>
      <c r="B5" s="951"/>
      <c r="C5" s="955"/>
      <c r="D5" s="955"/>
      <c r="E5" s="955"/>
      <c r="F5" s="955"/>
      <c r="G5" s="955"/>
      <c r="H5" s="955"/>
    </row>
    <row r="6" spans="1:8" x14ac:dyDescent="0.25">
      <c r="A6" s="952" t="s">
        <v>34</v>
      </c>
      <c r="B6" s="952"/>
      <c r="C6" s="955"/>
      <c r="D6" s="955"/>
      <c r="E6" s="955"/>
      <c r="F6" s="955"/>
      <c r="G6" s="955"/>
      <c r="H6" s="955"/>
    </row>
    <row r="7" spans="1:8" ht="15.75" thickBot="1" x14ac:dyDescent="0.3">
      <c r="A7" s="953"/>
      <c r="B7" s="952"/>
      <c r="C7" s="955"/>
      <c r="D7" s="955"/>
      <c r="E7" s="955"/>
      <c r="F7" s="955"/>
      <c r="G7" s="955"/>
      <c r="H7" s="955"/>
    </row>
    <row r="8" spans="1:8" ht="16.5" thickTop="1" thickBot="1" x14ac:dyDescent="0.3">
      <c r="A8" s="920" t="s">
        <v>0</v>
      </c>
      <c r="B8" s="921" t="s">
        <v>1</v>
      </c>
      <c r="C8" s="922"/>
      <c r="D8" s="922"/>
      <c r="E8" s="922"/>
      <c r="F8" s="922"/>
      <c r="G8" s="922"/>
      <c r="H8" s="923" t="s">
        <v>2</v>
      </c>
    </row>
    <row r="9" spans="1:8" x14ac:dyDescent="0.25">
      <c r="A9" s="218">
        <v>1</v>
      </c>
      <c r="B9" s="662"/>
      <c r="C9" s="224"/>
      <c r="D9" s="338"/>
      <c r="E9" s="338"/>
      <c r="F9" s="338"/>
      <c r="G9" s="338"/>
      <c r="H9" s="115" t="e">
        <f t="shared" ref="H9:H15" si="0">LARGE(C9:G9,1)+LARGE(C9:G9,2)+LARGE(C9:G9,3)</f>
        <v>#NUM!</v>
      </c>
    </row>
    <row r="10" spans="1:8" x14ac:dyDescent="0.25">
      <c r="A10" s="70">
        <v>2</v>
      </c>
      <c r="B10" s="25"/>
      <c r="C10" s="76"/>
      <c r="D10" s="141"/>
      <c r="E10" s="141"/>
      <c r="F10" s="74"/>
      <c r="G10" s="142"/>
      <c r="H10" s="24" t="e">
        <f t="shared" si="0"/>
        <v>#NUM!</v>
      </c>
    </row>
    <row r="11" spans="1:8" x14ac:dyDescent="0.25">
      <c r="A11" s="70">
        <v>3</v>
      </c>
      <c r="B11" s="25"/>
      <c r="C11" s="24"/>
      <c r="D11" s="141"/>
      <c r="E11" s="141"/>
      <c r="F11" s="74"/>
      <c r="G11" s="74"/>
      <c r="H11" s="24" t="e">
        <f t="shared" si="0"/>
        <v>#NUM!</v>
      </c>
    </row>
    <row r="12" spans="1:8" x14ac:dyDescent="0.25">
      <c r="A12" s="70">
        <v>4</v>
      </c>
      <c r="B12" s="25"/>
      <c r="C12" s="24"/>
      <c r="D12" s="141"/>
      <c r="E12" s="141"/>
      <c r="F12" s="74"/>
      <c r="G12" s="74"/>
      <c r="H12" s="24" t="e">
        <f t="shared" si="0"/>
        <v>#NUM!</v>
      </c>
    </row>
    <row r="13" spans="1:8" x14ac:dyDescent="0.25">
      <c r="A13" s="70">
        <v>5</v>
      </c>
      <c r="B13" s="25"/>
      <c r="C13" s="24"/>
      <c r="D13" s="141"/>
      <c r="E13" s="141"/>
      <c r="F13" s="74"/>
      <c r="G13" s="74"/>
      <c r="H13" s="24" t="e">
        <f t="shared" si="0"/>
        <v>#NUM!</v>
      </c>
    </row>
    <row r="14" spans="1:8" x14ac:dyDescent="0.25">
      <c r="A14" s="70">
        <v>6</v>
      </c>
      <c r="B14" s="25"/>
      <c r="C14" s="24"/>
      <c r="D14" s="141"/>
      <c r="E14" s="143"/>
      <c r="F14" s="74"/>
      <c r="G14" s="74"/>
      <c r="H14" s="24" t="e">
        <f t="shared" si="0"/>
        <v>#NUM!</v>
      </c>
    </row>
    <row r="15" spans="1:8" x14ac:dyDescent="0.25">
      <c r="A15" s="70">
        <v>7</v>
      </c>
      <c r="B15" s="10"/>
      <c r="C15" s="111"/>
      <c r="D15" s="24"/>
      <c r="E15" s="144"/>
      <c r="F15" s="144"/>
      <c r="G15" s="144"/>
      <c r="H15" s="24" t="e">
        <f t="shared" si="0"/>
        <v>#NUM!</v>
      </c>
    </row>
    <row r="16" spans="1:8" x14ac:dyDescent="0.25">
      <c r="A16" s="70">
        <v>8</v>
      </c>
      <c r="B16" s="10"/>
      <c r="C16" s="145"/>
      <c r="D16" s="24"/>
      <c r="E16" s="146"/>
      <c r="F16" s="144"/>
      <c r="G16" s="146"/>
      <c r="H16" s="24"/>
    </row>
    <row r="17" spans="1:8" x14ac:dyDescent="0.25">
      <c r="A17" s="70">
        <v>9</v>
      </c>
      <c r="B17" s="8"/>
      <c r="C17" s="73"/>
      <c r="D17" s="24"/>
      <c r="E17" s="74"/>
      <c r="F17" s="74"/>
      <c r="G17" s="74"/>
      <c r="H17" s="24"/>
    </row>
    <row r="18" spans="1:8" x14ac:dyDescent="0.25">
      <c r="A18" s="70">
        <v>10</v>
      </c>
      <c r="B18" s="8"/>
      <c r="C18" s="73"/>
      <c r="D18" s="73"/>
      <c r="E18" s="74"/>
      <c r="F18" s="74"/>
      <c r="G18" s="74"/>
      <c r="H18" s="24"/>
    </row>
    <row r="19" spans="1:8" x14ac:dyDescent="0.25">
      <c r="A19" s="70">
        <v>11</v>
      </c>
      <c r="B19" s="8"/>
      <c r="C19" s="4"/>
      <c r="D19" s="4"/>
      <c r="E19" s="42"/>
      <c r="F19" s="42"/>
      <c r="G19" s="42"/>
      <c r="H19" s="20"/>
    </row>
    <row r="20" spans="1:8" x14ac:dyDescent="0.25">
      <c r="A20" s="70">
        <v>12</v>
      </c>
      <c r="B20" s="8"/>
      <c r="C20" s="4"/>
      <c r="D20" s="4"/>
      <c r="E20" s="42"/>
      <c r="F20" s="42"/>
      <c r="G20" s="42"/>
      <c r="H20" s="11"/>
    </row>
    <row r="21" spans="1:8" x14ac:dyDescent="0.25">
      <c r="A21" s="70">
        <v>13</v>
      </c>
      <c r="B21" s="8"/>
      <c r="C21" s="4"/>
      <c r="D21" s="4"/>
      <c r="E21" s="42"/>
      <c r="F21" s="42"/>
      <c r="G21" s="42"/>
      <c r="H21" s="11"/>
    </row>
    <row r="22" spans="1:8" x14ac:dyDescent="0.25">
      <c r="A22" s="70">
        <v>14</v>
      </c>
      <c r="B22" s="8"/>
      <c r="C22" s="4"/>
      <c r="D22" s="4"/>
      <c r="E22" s="42"/>
      <c r="F22" s="42"/>
      <c r="G22" s="42"/>
      <c r="H22" s="11"/>
    </row>
    <row r="23" spans="1:8" x14ac:dyDescent="0.25">
      <c r="A23" s="70">
        <v>15</v>
      </c>
      <c r="B23" s="8"/>
      <c r="C23" s="4"/>
      <c r="D23" s="4"/>
      <c r="E23" s="42"/>
      <c r="F23" s="42"/>
      <c r="G23" s="42"/>
      <c r="H23" s="11"/>
    </row>
    <row r="24" spans="1:8" x14ac:dyDescent="0.25">
      <c r="A24" s="70">
        <v>16</v>
      </c>
      <c r="B24" s="8"/>
      <c r="C24" s="4"/>
      <c r="D24" s="4"/>
      <c r="E24" s="42"/>
      <c r="F24" s="42"/>
      <c r="G24" s="42"/>
      <c r="H24" s="11"/>
    </row>
  </sheetData>
  <mergeCells count="5">
    <mergeCell ref="A1:B3"/>
    <mergeCell ref="A4:B4"/>
    <mergeCell ref="A5:B5"/>
    <mergeCell ref="A6:B7"/>
    <mergeCell ref="C1:H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3300"/>
  </sheetPr>
  <dimension ref="A1:K79"/>
  <sheetViews>
    <sheetView topLeftCell="A55" zoomScaleNormal="100" workbookViewId="0">
      <selection activeCell="N27" sqref="N2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3.85546875" customWidth="1"/>
    <col min="4" max="4" width="10.140625" customWidth="1"/>
    <col min="5" max="5" width="10.7109375" customWidth="1"/>
    <col min="6" max="9" width="10.140625" customWidth="1"/>
    <col min="10" max="10" width="11.5703125" customWidth="1"/>
    <col min="11" max="11" width="0.140625" customWidth="1"/>
  </cols>
  <sheetData>
    <row r="1" spans="1:11" ht="26.25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 s="944"/>
      <c r="K1" s="944"/>
    </row>
    <row r="2" spans="1:11" ht="26.25" x14ac:dyDescent="0.25">
      <c r="A2" s="949"/>
      <c r="B2" s="949"/>
      <c r="C2" s="287"/>
      <c r="D2" s="944"/>
      <c r="E2" s="944"/>
      <c r="F2" s="944"/>
      <c r="G2" s="944"/>
      <c r="H2" s="944"/>
      <c r="I2" s="944"/>
      <c r="J2" s="944"/>
      <c r="K2" s="944"/>
    </row>
    <row r="3" spans="1:11" ht="26.25" x14ac:dyDescent="0.25">
      <c r="A3" s="949"/>
      <c r="B3" s="949"/>
      <c r="C3" s="287"/>
      <c r="D3" s="944"/>
      <c r="E3" s="944"/>
      <c r="F3" s="944"/>
      <c r="G3" s="944"/>
      <c r="H3" s="944"/>
      <c r="I3" s="944"/>
      <c r="J3" s="944"/>
      <c r="K3" s="944"/>
    </row>
    <row r="4" spans="1:11" ht="26.25" x14ac:dyDescent="0.25">
      <c r="A4" s="950" t="s">
        <v>45</v>
      </c>
      <c r="B4" s="950"/>
      <c r="C4" s="288"/>
      <c r="D4" s="944"/>
      <c r="E4" s="944"/>
      <c r="F4" s="944"/>
      <c r="G4" s="944"/>
      <c r="H4" s="944"/>
      <c r="I4" s="944"/>
      <c r="J4" s="944"/>
      <c r="K4" s="944"/>
    </row>
    <row r="5" spans="1:11" x14ac:dyDescent="0.25">
      <c r="A5" s="951" t="s">
        <v>33</v>
      </c>
      <c r="B5" s="951"/>
      <c r="C5" s="289"/>
      <c r="D5" s="944"/>
      <c r="E5" s="944"/>
      <c r="F5" s="944"/>
      <c r="G5" s="944"/>
      <c r="H5" s="944"/>
      <c r="I5" s="944"/>
      <c r="J5" s="944"/>
      <c r="K5" s="944"/>
    </row>
    <row r="6" spans="1:11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 s="944"/>
      <c r="J6" s="944"/>
      <c r="K6" s="944"/>
    </row>
    <row r="7" spans="1:11" x14ac:dyDescent="0.25">
      <c r="A7" s="953"/>
      <c r="B7" s="953"/>
      <c r="C7" s="296"/>
      <c r="D7" s="945"/>
      <c r="E7" s="945"/>
      <c r="F7" s="945"/>
      <c r="G7" s="945"/>
      <c r="H7" s="945"/>
      <c r="I7" s="945"/>
      <c r="J7" s="945"/>
      <c r="K7" s="945"/>
    </row>
    <row r="8" spans="1:11" x14ac:dyDescent="0.25">
      <c r="A8" s="275"/>
      <c r="B8" s="275"/>
      <c r="C8" s="275"/>
    </row>
    <row r="9" spans="1:11" ht="27" thickBot="1" x14ac:dyDescent="0.45">
      <c r="A9" s="275"/>
      <c r="B9" s="275"/>
      <c r="C9" s="275"/>
      <c r="E9" s="1" t="s">
        <v>51</v>
      </c>
      <c r="F9" s="1"/>
    </row>
    <row r="10" spans="1:11" ht="15.75" thickBot="1" x14ac:dyDescent="0.3">
      <c r="A10" s="275"/>
      <c r="B10" s="275"/>
      <c r="C10" s="275"/>
      <c r="E10" s="394" t="s">
        <v>420</v>
      </c>
      <c r="F10" s="114" t="s">
        <v>520</v>
      </c>
    </row>
    <row r="11" spans="1:11" ht="15.75" thickBot="1" x14ac:dyDescent="0.3">
      <c r="A11" s="148" t="s">
        <v>0</v>
      </c>
      <c r="B11" s="670" t="s">
        <v>1</v>
      </c>
      <c r="C11" s="670" t="s">
        <v>67</v>
      </c>
      <c r="D11" s="671">
        <v>45696</v>
      </c>
      <c r="E11" s="672">
        <v>45738</v>
      </c>
      <c r="F11" s="673">
        <v>45780</v>
      </c>
      <c r="G11" s="603">
        <v>45864</v>
      </c>
      <c r="H11" s="671"/>
      <c r="I11" s="672"/>
      <c r="J11" s="674" t="s">
        <v>2</v>
      </c>
    </row>
    <row r="12" spans="1:11" x14ac:dyDescent="0.25">
      <c r="A12" s="70">
        <v>2</v>
      </c>
      <c r="B12" s="665" t="s">
        <v>173</v>
      </c>
      <c r="C12" s="675">
        <v>7027</v>
      </c>
      <c r="D12" s="377">
        <v>299</v>
      </c>
      <c r="E12" s="604">
        <v>295</v>
      </c>
      <c r="F12" s="604">
        <v>299</v>
      </c>
      <c r="G12" s="476"/>
      <c r="H12" s="476"/>
      <c r="I12" s="476"/>
      <c r="J12" s="377">
        <f>LARGE(D12:I12,1)+LARGE(D12:I12,2)+LARGE(D12:I12,3)</f>
        <v>893</v>
      </c>
    </row>
    <row r="13" spans="1:11" x14ac:dyDescent="0.25">
      <c r="A13" s="70">
        <v>1</v>
      </c>
      <c r="B13" s="665" t="s">
        <v>174</v>
      </c>
      <c r="C13" s="666">
        <v>3888</v>
      </c>
      <c r="D13" s="377">
        <v>298</v>
      </c>
      <c r="E13" s="377">
        <v>296</v>
      </c>
      <c r="F13" s="476">
        <v>298</v>
      </c>
      <c r="G13" s="377">
        <v>289</v>
      </c>
      <c r="H13" s="476"/>
      <c r="I13" s="476"/>
      <c r="J13" s="476">
        <f t="shared" ref="J13:J24" si="0">LARGE(D13:I13,1)+LARGE(D13:I13,2)+LARGE(D13:I13,3)</f>
        <v>892</v>
      </c>
    </row>
    <row r="14" spans="1:11" x14ac:dyDescent="0.25">
      <c r="A14" s="70">
        <v>3</v>
      </c>
      <c r="B14" s="667"/>
      <c r="C14" s="667"/>
      <c r="D14" s="668"/>
      <c r="E14" s="668"/>
      <c r="F14" s="669"/>
      <c r="G14" s="668"/>
      <c r="H14" s="669"/>
      <c r="I14" s="669"/>
      <c r="J14" s="476" t="e">
        <f t="shared" si="0"/>
        <v>#NUM!</v>
      </c>
    </row>
    <row r="15" spans="1:11" x14ac:dyDescent="0.25">
      <c r="A15" s="70">
        <v>4</v>
      </c>
      <c r="B15" s="134"/>
      <c r="C15" s="134"/>
      <c r="D15" s="79"/>
      <c r="E15" s="79"/>
      <c r="F15" s="252"/>
      <c r="G15" s="79"/>
      <c r="H15" s="252"/>
      <c r="I15" s="252"/>
      <c r="J15" s="252" t="e">
        <f t="shared" si="0"/>
        <v>#NUM!</v>
      </c>
    </row>
    <row r="16" spans="1:11" x14ac:dyDescent="0.25">
      <c r="A16" s="70">
        <v>5</v>
      </c>
      <c r="B16" s="120"/>
      <c r="C16" s="120"/>
      <c r="D16" s="141"/>
      <c r="E16" s="119"/>
      <c r="F16" s="141"/>
      <c r="G16" s="226"/>
      <c r="H16" s="53"/>
      <c r="I16" s="53"/>
      <c r="J16" s="252" t="e">
        <f t="shared" si="0"/>
        <v>#NUM!</v>
      </c>
    </row>
    <row r="17" spans="1:10" x14ac:dyDescent="0.25">
      <c r="A17" s="70">
        <v>6</v>
      </c>
      <c r="B17" s="151"/>
      <c r="C17" s="120"/>
      <c r="D17" s="24"/>
      <c r="E17" s="24"/>
      <c r="F17" s="74"/>
      <c r="G17" s="24"/>
      <c r="H17" s="74"/>
      <c r="I17" s="74"/>
      <c r="J17" s="252" t="e">
        <f t="shared" si="0"/>
        <v>#NUM!</v>
      </c>
    </row>
    <row r="18" spans="1:10" x14ac:dyDescent="0.25">
      <c r="A18" s="70">
        <v>7</v>
      </c>
      <c r="B18" s="120"/>
      <c r="C18" s="120"/>
      <c r="D18" s="111"/>
      <c r="E18" s="24"/>
      <c r="F18" s="144"/>
      <c r="G18" s="111"/>
      <c r="H18" s="144"/>
      <c r="I18" s="144"/>
      <c r="J18" s="252" t="e">
        <f t="shared" si="0"/>
        <v>#NUM!</v>
      </c>
    </row>
    <row r="19" spans="1:10" x14ac:dyDescent="0.25">
      <c r="A19" s="70">
        <v>8</v>
      </c>
      <c r="B19" s="134"/>
      <c r="C19" s="134"/>
      <c r="D19" s="76"/>
      <c r="E19" s="76"/>
      <c r="F19" s="146"/>
      <c r="G19" s="111"/>
      <c r="H19" s="146"/>
      <c r="I19" s="146"/>
      <c r="J19" s="252" t="e">
        <f t="shared" si="0"/>
        <v>#NUM!</v>
      </c>
    </row>
    <row r="20" spans="1:10" x14ac:dyDescent="0.25">
      <c r="A20" s="70">
        <v>9</v>
      </c>
      <c r="B20" s="134"/>
      <c r="C20" s="134"/>
      <c r="D20" s="24"/>
      <c r="E20" s="76"/>
      <c r="F20" s="146"/>
      <c r="G20" s="111"/>
      <c r="H20" s="146"/>
      <c r="I20" s="146"/>
      <c r="J20" s="252" t="e">
        <f t="shared" si="0"/>
        <v>#NUM!</v>
      </c>
    </row>
    <row r="21" spans="1:10" x14ac:dyDescent="0.25">
      <c r="A21" s="70">
        <v>10</v>
      </c>
      <c r="B21" s="134"/>
      <c r="C21" s="134"/>
      <c r="D21" s="24"/>
      <c r="E21" s="76"/>
      <c r="F21" s="146"/>
      <c r="G21" s="111"/>
      <c r="H21" s="146"/>
      <c r="I21" s="146"/>
      <c r="J21" s="252" t="e">
        <f t="shared" si="0"/>
        <v>#NUM!</v>
      </c>
    </row>
    <row r="22" spans="1:10" x14ac:dyDescent="0.25">
      <c r="A22" s="70">
        <v>11</v>
      </c>
      <c r="B22" s="138"/>
      <c r="C22" s="138"/>
      <c r="D22" s="111"/>
      <c r="E22" s="76"/>
      <c r="F22" s="146"/>
      <c r="G22" s="111"/>
      <c r="H22" s="146"/>
      <c r="I22" s="146"/>
      <c r="J22" s="252" t="e">
        <f t="shared" si="0"/>
        <v>#NUM!</v>
      </c>
    </row>
    <row r="23" spans="1:10" x14ac:dyDescent="0.25">
      <c r="A23" s="70">
        <v>12</v>
      </c>
      <c r="B23" s="120"/>
      <c r="C23" s="120"/>
      <c r="D23" s="76"/>
      <c r="E23" s="76"/>
      <c r="F23" s="142"/>
      <c r="G23" s="24"/>
      <c r="H23" s="142"/>
      <c r="I23" s="142"/>
      <c r="J23" s="252" t="e">
        <f t="shared" si="0"/>
        <v>#NUM!</v>
      </c>
    </row>
    <row r="24" spans="1:10" x14ac:dyDescent="0.25">
      <c r="A24" s="70">
        <v>13</v>
      </c>
      <c r="B24" s="120"/>
      <c r="C24" s="120"/>
      <c r="D24" s="76"/>
      <c r="E24" s="76"/>
      <c r="F24" s="142"/>
      <c r="G24" s="24"/>
      <c r="H24" s="142"/>
      <c r="I24" s="142"/>
      <c r="J24" s="252" t="e">
        <f t="shared" si="0"/>
        <v>#NUM!</v>
      </c>
    </row>
    <row r="25" spans="1:10" x14ac:dyDescent="0.25">
      <c r="A25" s="279"/>
      <c r="B25" s="280"/>
      <c r="C25" s="280"/>
      <c r="D25" s="281"/>
      <c r="E25" s="281"/>
      <c r="F25" s="282"/>
      <c r="G25" s="235"/>
      <c r="H25" s="282"/>
      <c r="I25" s="282"/>
      <c r="J25" s="283"/>
    </row>
    <row r="26" spans="1:10" x14ac:dyDescent="0.25">
      <c r="A26" s="279"/>
      <c r="B26" s="280"/>
      <c r="C26" s="280"/>
      <c r="D26" s="281"/>
      <c r="E26" s="281"/>
      <c r="F26" s="282"/>
      <c r="G26" s="235"/>
      <c r="H26" s="282"/>
      <c r="I26" s="282"/>
      <c r="J26" s="283"/>
    </row>
    <row r="27" spans="1:10" ht="26.25" x14ac:dyDescent="0.4">
      <c r="A27" s="279"/>
      <c r="B27" s="280"/>
      <c r="C27" s="280"/>
      <c r="D27" s="281"/>
      <c r="E27" s="1" t="s">
        <v>52</v>
      </c>
      <c r="F27" s="1"/>
    </row>
    <row r="28" spans="1:10" x14ac:dyDescent="0.25">
      <c r="A28" s="279"/>
      <c r="B28" s="280"/>
      <c r="C28" s="280"/>
      <c r="D28" s="281"/>
      <c r="E28" s="281"/>
      <c r="F28" s="282"/>
      <c r="G28" s="235"/>
      <c r="H28" s="282"/>
      <c r="I28" s="282"/>
      <c r="J28" s="283"/>
    </row>
    <row r="29" spans="1:10" ht="15.75" thickBot="1" x14ac:dyDescent="0.3">
      <c r="A29" s="279"/>
      <c r="B29" s="280"/>
      <c r="C29" s="280"/>
      <c r="D29" s="281"/>
      <c r="E29" s="281" t="s">
        <v>420</v>
      </c>
      <c r="F29" s="114" t="s">
        <v>520</v>
      </c>
      <c r="G29" s="235"/>
      <c r="H29" s="282"/>
      <c r="I29" s="282"/>
      <c r="J29" s="283"/>
    </row>
    <row r="30" spans="1:10" ht="15.75" thickBot="1" x14ac:dyDescent="0.3">
      <c r="A30" s="148" t="s">
        <v>0</v>
      </c>
      <c r="B30" s="149" t="s">
        <v>1</v>
      </c>
      <c r="C30" s="149" t="s">
        <v>67</v>
      </c>
      <c r="D30" s="150">
        <v>45696</v>
      </c>
      <c r="E30" s="603">
        <v>45738</v>
      </c>
      <c r="F30" s="673">
        <v>45780</v>
      </c>
      <c r="G30" s="150">
        <v>45864</v>
      </c>
      <c r="H30" s="247"/>
      <c r="I30" s="248"/>
      <c r="J30" s="147" t="s">
        <v>2</v>
      </c>
    </row>
    <row r="31" spans="1:10" x14ac:dyDescent="0.25">
      <c r="A31" s="70">
        <v>2</v>
      </c>
      <c r="B31" s="725" t="s">
        <v>94</v>
      </c>
      <c r="C31" s="726">
        <v>2146</v>
      </c>
      <c r="D31" s="106">
        <v>285</v>
      </c>
      <c r="E31" s="24"/>
      <c r="F31" s="24">
        <v>287</v>
      </c>
      <c r="G31" s="106">
        <v>276</v>
      </c>
      <c r="H31" s="769"/>
      <c r="I31" s="769"/>
      <c r="J31" s="727">
        <f>LARGE(D31:I31,1)+LARGE(D31:I31,2)+LARGE(D31:I31,3)</f>
        <v>848</v>
      </c>
    </row>
    <row r="32" spans="1:10" x14ac:dyDescent="0.25">
      <c r="A32" s="70">
        <v>1</v>
      </c>
      <c r="B32" s="132" t="s">
        <v>92</v>
      </c>
      <c r="C32" s="119">
        <v>5109</v>
      </c>
      <c r="D32" s="76">
        <v>285</v>
      </c>
      <c r="E32" s="76"/>
      <c r="F32" s="76">
        <v>272</v>
      </c>
      <c r="G32" s="76">
        <v>288</v>
      </c>
      <c r="H32" s="76"/>
      <c r="I32" s="76"/>
      <c r="J32" s="74">
        <f>LARGE(D32:I32,1)+LARGE(D32:I32,2)+LARGE(D32:I32,3)</f>
        <v>845</v>
      </c>
    </row>
    <row r="33" spans="1:10" x14ac:dyDescent="0.25">
      <c r="A33" s="70">
        <v>3</v>
      </c>
      <c r="B33" s="120" t="s">
        <v>168</v>
      </c>
      <c r="C33" s="97">
        <v>4990</v>
      </c>
      <c r="D33" s="24">
        <v>289</v>
      </c>
      <c r="E33" s="76">
        <v>270</v>
      </c>
      <c r="F33" s="76">
        <v>275</v>
      </c>
      <c r="G33" s="24"/>
      <c r="H33" s="24"/>
      <c r="I33" s="24"/>
      <c r="J33" s="252">
        <f>LARGE(D33:I33,1)+LARGE(D33:I33,2)+LARGE(D33:I33,3)</f>
        <v>834</v>
      </c>
    </row>
    <row r="34" spans="1:10" x14ac:dyDescent="0.25">
      <c r="A34" s="70">
        <v>4</v>
      </c>
      <c r="B34" s="767" t="s">
        <v>98</v>
      </c>
      <c r="C34" s="768">
        <v>2181</v>
      </c>
      <c r="D34" s="377">
        <v>291</v>
      </c>
      <c r="E34" s="604">
        <v>258</v>
      </c>
      <c r="F34" s="54">
        <v>281</v>
      </c>
      <c r="G34" s="42"/>
      <c r="H34" s="42"/>
      <c r="I34" s="42"/>
      <c r="J34" s="79">
        <f>LARGE(D34:I34,1)+LARGE(D34:I34,2)+LARGE(D34:I34,3)</f>
        <v>830</v>
      </c>
    </row>
    <row r="35" spans="1:10" x14ac:dyDescent="0.25">
      <c r="A35" s="70">
        <v>5</v>
      </c>
      <c r="B35" s="120" t="s">
        <v>167</v>
      </c>
      <c r="C35" s="97">
        <v>4862</v>
      </c>
      <c r="D35" s="24">
        <v>286</v>
      </c>
      <c r="E35" s="24">
        <v>285</v>
      </c>
      <c r="F35" s="24"/>
      <c r="G35" s="24"/>
      <c r="H35" s="24"/>
      <c r="I35" s="24"/>
      <c r="J35" s="252" t="e">
        <f>LARGE(D35:I35,1)+LARGE(D35:I35,2)+LARGE(D35:I35,3)</f>
        <v>#NUM!</v>
      </c>
    </row>
    <row r="36" spans="1:10" x14ac:dyDescent="0.25">
      <c r="A36" s="70">
        <v>6</v>
      </c>
      <c r="B36" s="134" t="s">
        <v>95</v>
      </c>
      <c r="C36" s="115">
        <v>6068</v>
      </c>
      <c r="D36" s="24">
        <v>285</v>
      </c>
      <c r="E36" s="76"/>
      <c r="F36" s="76"/>
      <c r="G36" s="24"/>
      <c r="H36" s="24"/>
      <c r="I36" s="24"/>
      <c r="J36" s="252" t="e">
        <f t="shared" ref="J36:J40" si="1">LARGE(D36:I36,1)+LARGE(D36:I36,2)+LARGE(D36:I36,3)</f>
        <v>#NUM!</v>
      </c>
    </row>
    <row r="37" spans="1:10" x14ac:dyDescent="0.25">
      <c r="A37" s="70">
        <v>7</v>
      </c>
      <c r="B37" s="134" t="s">
        <v>175</v>
      </c>
      <c r="C37" s="115">
        <v>1896</v>
      </c>
      <c r="D37" s="24">
        <v>263</v>
      </c>
      <c r="E37" s="24">
        <v>275</v>
      </c>
      <c r="F37" s="24"/>
      <c r="G37" s="24"/>
      <c r="H37" s="24"/>
      <c r="I37" s="24"/>
      <c r="J37" s="252" t="e">
        <f t="shared" si="1"/>
        <v>#NUM!</v>
      </c>
    </row>
    <row r="38" spans="1:10" x14ac:dyDescent="0.25">
      <c r="A38" s="70">
        <v>8</v>
      </c>
      <c r="B38" s="133" t="s">
        <v>173</v>
      </c>
      <c r="C38" s="201">
        <v>7027</v>
      </c>
      <c r="D38" s="76"/>
      <c r="E38" s="76">
        <v>294</v>
      </c>
      <c r="F38" s="76"/>
      <c r="G38" s="76"/>
      <c r="H38" s="76"/>
      <c r="I38" s="76"/>
      <c r="J38" s="252" t="e">
        <f t="shared" si="1"/>
        <v>#NUM!</v>
      </c>
    </row>
    <row r="39" spans="1:10" x14ac:dyDescent="0.25">
      <c r="A39" s="70">
        <v>9</v>
      </c>
      <c r="B39" s="120" t="s">
        <v>421</v>
      </c>
      <c r="C39" s="97">
        <v>6578</v>
      </c>
      <c r="D39" s="76"/>
      <c r="E39" s="76">
        <v>269</v>
      </c>
      <c r="F39" s="142"/>
      <c r="G39" s="24"/>
      <c r="H39" s="142"/>
      <c r="I39" s="142"/>
      <c r="J39" s="252" t="e">
        <f t="shared" si="1"/>
        <v>#NUM!</v>
      </c>
    </row>
    <row r="40" spans="1:10" x14ac:dyDescent="0.25">
      <c r="A40" s="70">
        <v>10</v>
      </c>
      <c r="B40" s="120" t="s">
        <v>93</v>
      </c>
      <c r="C40" s="97">
        <v>6610</v>
      </c>
      <c r="D40" s="76"/>
      <c r="E40" s="76"/>
      <c r="F40" s="142">
        <v>293</v>
      </c>
      <c r="G40" s="24"/>
      <c r="H40" s="142"/>
      <c r="I40" s="142"/>
      <c r="J40" s="252" t="e">
        <f t="shared" si="1"/>
        <v>#NUM!</v>
      </c>
    </row>
    <row r="41" spans="1:10" x14ac:dyDescent="0.25">
      <c r="A41" s="70">
        <v>11</v>
      </c>
      <c r="B41" s="120"/>
      <c r="C41" s="120"/>
      <c r="D41" s="76"/>
      <c r="E41" s="76"/>
      <c r="F41" s="142"/>
      <c r="G41" s="24"/>
      <c r="H41" s="142"/>
      <c r="I41" s="142"/>
      <c r="J41" s="252" t="e">
        <f t="shared" ref="J41:J48" si="2">LARGE(D41:I41,1)+LARGE(D41:I41,2)+LARGE(D41:I41,3)</f>
        <v>#NUM!</v>
      </c>
    </row>
    <row r="42" spans="1:10" x14ac:dyDescent="0.25">
      <c r="A42" s="70">
        <v>12</v>
      </c>
      <c r="B42" s="120"/>
      <c r="C42" s="120"/>
      <c r="D42" s="76"/>
      <c r="E42" s="76"/>
      <c r="F42" s="142"/>
      <c r="G42" s="24"/>
      <c r="H42" s="142"/>
      <c r="I42" s="142"/>
      <c r="J42" s="252" t="e">
        <f t="shared" si="2"/>
        <v>#NUM!</v>
      </c>
    </row>
    <row r="43" spans="1:10" x14ac:dyDescent="0.25">
      <c r="A43" s="70">
        <v>13</v>
      </c>
      <c r="B43" s="120"/>
      <c r="C43" s="120"/>
      <c r="D43" s="76"/>
      <c r="E43" s="76"/>
      <c r="F43" s="142"/>
      <c r="G43" s="24"/>
      <c r="H43" s="142"/>
      <c r="I43" s="142"/>
      <c r="J43" s="252" t="e">
        <f t="shared" si="2"/>
        <v>#NUM!</v>
      </c>
    </row>
    <row r="44" spans="1:10" x14ac:dyDescent="0.25">
      <c r="A44" s="70">
        <v>14</v>
      </c>
      <c r="B44" s="120"/>
      <c r="C44" s="120"/>
      <c r="D44" s="2"/>
      <c r="E44" s="2"/>
      <c r="F44" s="2"/>
      <c r="G44" s="24"/>
      <c r="H44" s="20"/>
      <c r="I44" s="2"/>
      <c r="J44" s="252" t="e">
        <f t="shared" si="2"/>
        <v>#NUM!</v>
      </c>
    </row>
    <row r="45" spans="1:10" x14ac:dyDescent="0.25">
      <c r="A45" s="70">
        <v>15</v>
      </c>
      <c r="B45" s="120"/>
      <c r="C45" s="120"/>
      <c r="D45" s="2"/>
      <c r="E45" s="2"/>
      <c r="F45" s="2"/>
      <c r="G45" s="24"/>
      <c r="H45" s="20"/>
      <c r="I45" s="2"/>
      <c r="J45" s="252" t="e">
        <f t="shared" si="2"/>
        <v>#NUM!</v>
      </c>
    </row>
    <row r="46" spans="1:10" x14ac:dyDescent="0.25">
      <c r="A46" s="70">
        <v>16</v>
      </c>
      <c r="B46" s="120"/>
      <c r="C46" s="120"/>
      <c r="D46" s="2"/>
      <c r="E46" s="2"/>
      <c r="F46" s="2"/>
      <c r="G46" s="24"/>
      <c r="H46" s="20"/>
      <c r="I46" s="19"/>
      <c r="J46" s="252" t="e">
        <f t="shared" si="2"/>
        <v>#NUM!</v>
      </c>
    </row>
    <row r="47" spans="1:10" x14ac:dyDescent="0.25">
      <c r="A47" s="70">
        <v>17</v>
      </c>
      <c r="B47" s="120"/>
      <c r="C47" s="120"/>
      <c r="D47" s="2"/>
      <c r="E47" s="2"/>
      <c r="F47" s="2"/>
      <c r="G47" s="24"/>
      <c r="H47" s="20"/>
      <c r="I47" s="19"/>
      <c r="J47" s="252" t="e">
        <f t="shared" si="2"/>
        <v>#NUM!</v>
      </c>
    </row>
    <row r="48" spans="1:10" x14ac:dyDescent="0.25">
      <c r="A48" s="70">
        <v>18</v>
      </c>
      <c r="B48" s="120"/>
      <c r="C48" s="120"/>
      <c r="D48" s="2"/>
      <c r="E48" s="2"/>
      <c r="F48" s="2"/>
      <c r="G48" s="24"/>
      <c r="H48" s="20"/>
      <c r="I48" s="19"/>
      <c r="J48" s="252" t="e">
        <f t="shared" si="2"/>
        <v>#NUM!</v>
      </c>
    </row>
    <row r="49" spans="1:10" x14ac:dyDescent="0.25">
      <c r="A49" s="279"/>
      <c r="B49" s="280"/>
      <c r="C49" s="280"/>
      <c r="G49" s="235"/>
      <c r="H49" s="26"/>
      <c r="J49" s="283"/>
    </row>
    <row r="50" spans="1:10" x14ac:dyDescent="0.25">
      <c r="A50" s="279"/>
      <c r="B50" s="280"/>
      <c r="C50" s="280"/>
      <c r="G50" s="235"/>
      <c r="H50" s="26"/>
      <c r="J50" s="283"/>
    </row>
    <row r="51" spans="1:10" x14ac:dyDescent="0.25">
      <c r="H51" s="27"/>
    </row>
    <row r="53" spans="1:10" ht="26.25" x14ac:dyDescent="0.4">
      <c r="E53" s="1" t="s">
        <v>53</v>
      </c>
      <c r="F53" s="1"/>
    </row>
    <row r="56" spans="1:10" x14ac:dyDescent="0.25">
      <c r="B56" s="15" t="s">
        <v>18</v>
      </c>
      <c r="C56" s="15"/>
    </row>
    <row r="57" spans="1:10" ht="15.75" thickBot="1" x14ac:dyDescent="0.3"/>
    <row r="58" spans="1:10" ht="15.75" thickBot="1" x14ac:dyDescent="0.3">
      <c r="A58" s="254" t="s">
        <v>0</v>
      </c>
      <c r="B58" s="255" t="s">
        <v>1</v>
      </c>
      <c r="C58" s="307" t="s">
        <v>67</v>
      </c>
      <c r="D58" s="256"/>
      <c r="E58" s="250"/>
      <c r="F58" s="251"/>
      <c r="G58" s="257"/>
      <c r="H58" s="256"/>
      <c r="I58" s="249"/>
      <c r="J58" s="677" t="s">
        <v>2</v>
      </c>
    </row>
    <row r="59" spans="1:10" x14ac:dyDescent="0.25">
      <c r="A59" s="243">
        <v>1</v>
      </c>
      <c r="B59" s="605"/>
      <c r="C59" s="605"/>
      <c r="D59" s="606"/>
      <c r="E59" s="607"/>
      <c r="F59" s="607"/>
      <c r="G59" s="608"/>
      <c r="H59" s="608"/>
      <c r="I59" s="608"/>
      <c r="J59" s="21" t="e">
        <f>LARGE(D59:I59,1)+LARGE(D59:I59,2)+LARGE(D59:I59,3)</f>
        <v>#NUM!</v>
      </c>
    </row>
    <row r="60" spans="1:10" x14ac:dyDescent="0.25">
      <c r="A60" s="18">
        <v>2</v>
      </c>
      <c r="B60" s="253"/>
      <c r="C60" s="253"/>
      <c r="D60" s="21"/>
      <c r="E60" s="53"/>
      <c r="F60" s="53"/>
      <c r="G60" s="41"/>
      <c r="H60" s="41"/>
      <c r="I60" s="41"/>
      <c r="J60" s="20" t="e">
        <f t="shared" ref="J60:J64" si="3">LARGE(D60:I60,1)+LARGE(D60:I60,2)+LARGE(D60:I60,3)</f>
        <v>#NUM!</v>
      </c>
    </row>
    <row r="61" spans="1:10" x14ac:dyDescent="0.25">
      <c r="A61" s="18">
        <v>3</v>
      </c>
      <c r="B61" s="25"/>
      <c r="C61" s="25"/>
      <c r="D61" s="20"/>
      <c r="E61" s="53"/>
      <c r="F61" s="53"/>
      <c r="G61" s="42"/>
      <c r="H61" s="42"/>
      <c r="I61" s="42"/>
      <c r="J61" s="20" t="e">
        <f t="shared" si="3"/>
        <v>#NUM!</v>
      </c>
    </row>
    <row r="62" spans="1:10" x14ac:dyDescent="0.25">
      <c r="A62" s="18">
        <v>4</v>
      </c>
      <c r="B62" s="25"/>
      <c r="C62" s="25"/>
      <c r="D62" s="20"/>
      <c r="E62" s="53"/>
      <c r="F62" s="53"/>
      <c r="G62" s="42"/>
      <c r="H62" s="42"/>
      <c r="I62" s="42"/>
      <c r="J62" s="20" t="e">
        <f t="shared" si="3"/>
        <v>#NUM!</v>
      </c>
    </row>
    <row r="63" spans="1:10" x14ac:dyDescent="0.25">
      <c r="A63" s="18">
        <v>5</v>
      </c>
      <c r="B63" s="25"/>
      <c r="C63" s="25"/>
      <c r="D63" s="20"/>
      <c r="E63" s="53"/>
      <c r="F63" s="53"/>
      <c r="G63" s="42"/>
      <c r="H63" s="42"/>
      <c r="I63" s="42"/>
      <c r="J63" s="20" t="e">
        <f t="shared" si="3"/>
        <v>#NUM!</v>
      </c>
    </row>
    <row r="64" spans="1:10" x14ac:dyDescent="0.25">
      <c r="A64" s="18">
        <v>6</v>
      </c>
      <c r="B64" s="25"/>
      <c r="C64" s="25"/>
      <c r="D64" s="20"/>
      <c r="E64" s="53"/>
      <c r="F64" s="54"/>
      <c r="G64" s="42"/>
      <c r="H64" s="42"/>
      <c r="I64" s="42"/>
      <c r="J64" s="20" t="e">
        <f t="shared" si="3"/>
        <v>#NUM!</v>
      </c>
    </row>
    <row r="68" spans="1:10" ht="26.25" x14ac:dyDescent="0.4">
      <c r="E68" s="1" t="s">
        <v>77</v>
      </c>
      <c r="F68" s="1"/>
    </row>
    <row r="71" spans="1:10" x14ac:dyDescent="0.25">
      <c r="B71" s="15" t="s">
        <v>18</v>
      </c>
      <c r="C71" s="15"/>
    </row>
    <row r="72" spans="1:10" ht="15.75" thickBot="1" x14ac:dyDescent="0.3"/>
    <row r="73" spans="1:10" ht="15.75" thickBot="1" x14ac:dyDescent="0.3">
      <c r="A73" s="254" t="s">
        <v>0</v>
      </c>
      <c r="B73" s="255" t="s">
        <v>1</v>
      </c>
      <c r="C73" s="307" t="s">
        <v>78</v>
      </c>
      <c r="D73" s="256"/>
      <c r="E73" s="250"/>
      <c r="F73" s="251"/>
      <c r="G73" s="257"/>
      <c r="H73" s="256"/>
      <c r="I73" s="249"/>
      <c r="J73" s="258" t="s">
        <v>2</v>
      </c>
    </row>
    <row r="74" spans="1:10" x14ac:dyDescent="0.25">
      <c r="A74" s="243">
        <v>1</v>
      </c>
      <c r="B74" s="269"/>
      <c r="C74" s="269"/>
      <c r="D74" s="270"/>
      <c r="E74" s="271"/>
      <c r="F74" s="271"/>
      <c r="G74" s="272"/>
      <c r="H74" s="272"/>
      <c r="I74" s="272"/>
      <c r="J74" s="270" t="e">
        <f>LARGE(D74:I74,1)+LARGE(D74:I74,2)+LARGE(D74:I74,3)</f>
        <v>#NUM!</v>
      </c>
    </row>
    <row r="75" spans="1:10" x14ac:dyDescent="0.25">
      <c r="A75" s="18">
        <v>2</v>
      </c>
      <c r="B75" s="253"/>
      <c r="C75" s="253"/>
      <c r="D75" s="21"/>
      <c r="E75" s="53"/>
      <c r="F75" s="53"/>
      <c r="G75" s="41"/>
      <c r="H75" s="41"/>
      <c r="I75" s="41"/>
      <c r="J75" s="21" t="e">
        <f>LARGE(D75:I75,1)+LARGE(D75:I75,2)+LARGE(D75:I75,3)</f>
        <v>#NUM!</v>
      </c>
    </row>
    <row r="76" spans="1:10" x14ac:dyDescent="0.25">
      <c r="A76" s="18">
        <v>3</v>
      </c>
      <c r="B76" s="25"/>
      <c r="C76" s="25"/>
      <c r="D76" s="20"/>
      <c r="E76" s="53"/>
      <c r="F76" s="53"/>
      <c r="G76" s="42"/>
      <c r="H76" s="42"/>
      <c r="I76" s="42"/>
      <c r="J76" s="21" t="e">
        <f t="shared" ref="J76:J77" si="4">LARGE(D76:I76,1)+LARGE(D76:I76,2)+LARGE(D76:I76,3)</f>
        <v>#NUM!</v>
      </c>
    </row>
    <row r="77" spans="1:10" x14ac:dyDescent="0.25">
      <c r="A77" s="18">
        <v>4</v>
      </c>
      <c r="B77" s="25"/>
      <c r="C77" s="25"/>
      <c r="D77" s="20"/>
      <c r="E77" s="53"/>
      <c r="F77" s="53"/>
      <c r="G77" s="42"/>
      <c r="H77" s="42"/>
      <c r="I77" s="42"/>
      <c r="J77" s="21" t="e">
        <f t="shared" si="4"/>
        <v>#NUM!</v>
      </c>
    </row>
    <row r="78" spans="1:10" x14ac:dyDescent="0.25">
      <c r="A78" s="18">
        <v>5</v>
      </c>
      <c r="B78" s="25"/>
      <c r="C78" s="25"/>
      <c r="D78" s="20"/>
      <c r="E78" s="53"/>
      <c r="F78" s="53"/>
      <c r="G78" s="42"/>
      <c r="H78" s="42"/>
      <c r="I78" s="42"/>
      <c r="J78" s="20" t="e">
        <f t="shared" ref="J78:J79" si="5">LARGE(D78:H78,1)+LARGE(D78:H78,2)+LARGE(D78:H78,3)</f>
        <v>#NUM!</v>
      </c>
    </row>
    <row r="79" spans="1:10" x14ac:dyDescent="0.25">
      <c r="A79" s="18">
        <v>6</v>
      </c>
      <c r="B79" s="25"/>
      <c r="C79" s="25"/>
      <c r="D79" s="20"/>
      <c r="E79" s="53"/>
      <c r="F79" s="54"/>
      <c r="G79" s="42"/>
      <c r="H79" s="42"/>
      <c r="I79" s="42"/>
      <c r="J79" s="20" t="e">
        <f t="shared" si="5"/>
        <v>#NUM!</v>
      </c>
    </row>
  </sheetData>
  <sortState xmlns:xlrd2="http://schemas.microsoft.com/office/spreadsheetml/2017/richdata2" ref="B31:J34">
    <sortCondition descending="1" ref="J34"/>
  </sortState>
  <mergeCells count="5">
    <mergeCell ref="A1:B3"/>
    <mergeCell ref="D1:K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119"/>
  <sheetViews>
    <sheetView zoomScale="120" zoomScaleNormal="120" workbookViewId="0">
      <selection activeCell="B96" sqref="B96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4.85546875" hidden="1" customWidth="1"/>
    <col min="4" max="4" width="10.85546875" customWidth="1"/>
    <col min="5" max="5" width="9.28515625" style="27" customWidth="1"/>
    <col min="6" max="7" width="9.85546875" style="48" customWidth="1"/>
    <col min="8" max="8" width="10.140625" style="27" customWidth="1"/>
    <col min="9" max="9" width="10.140625" customWidth="1"/>
    <col min="10" max="13" width="10.140625" style="27" customWidth="1"/>
    <col min="14" max="14" width="11.5703125" customWidth="1"/>
  </cols>
  <sheetData>
    <row r="1" spans="1:14" ht="15" customHeight="1" x14ac:dyDescent="0.25">
      <c r="A1" s="943" t="s">
        <v>87</v>
      </c>
      <c r="B1" s="943"/>
      <c r="C1" s="290"/>
      <c r="D1" s="944"/>
      <c r="E1" s="944"/>
      <c r="F1" s="944"/>
      <c r="G1" s="944"/>
      <c r="H1"/>
      <c r="J1"/>
      <c r="K1"/>
      <c r="L1"/>
      <c r="M1"/>
    </row>
    <row r="2" spans="1:14" ht="15" customHeight="1" x14ac:dyDescent="0.25">
      <c r="A2" s="943"/>
      <c r="B2" s="943"/>
      <c r="C2" s="290"/>
      <c r="D2" s="944"/>
      <c r="E2" s="944"/>
      <c r="F2" s="944"/>
      <c r="G2" s="944"/>
      <c r="H2"/>
      <c r="J2"/>
      <c r="K2"/>
      <c r="L2"/>
      <c r="M2"/>
    </row>
    <row r="3" spans="1:14" ht="15" customHeight="1" x14ac:dyDescent="0.25">
      <c r="A3" s="943"/>
      <c r="B3" s="943"/>
      <c r="C3" s="290"/>
      <c r="D3" s="944"/>
      <c r="E3" s="944"/>
      <c r="F3" s="944"/>
      <c r="G3" s="944"/>
      <c r="H3"/>
      <c r="J3"/>
      <c r="K3"/>
      <c r="L3"/>
      <c r="M3"/>
    </row>
    <row r="4" spans="1:14" ht="26.25" x14ac:dyDescent="0.4">
      <c r="A4" s="946" t="s">
        <v>36</v>
      </c>
      <c r="B4" s="946"/>
      <c r="C4" s="291"/>
      <c r="D4" s="944"/>
      <c r="E4" s="944"/>
      <c r="F4" s="944"/>
      <c r="G4" s="944"/>
      <c r="H4"/>
      <c r="J4"/>
      <c r="K4"/>
      <c r="L4"/>
      <c r="M4"/>
    </row>
    <row r="5" spans="1:14" x14ac:dyDescent="0.25">
      <c r="A5" s="947" t="s">
        <v>85</v>
      </c>
      <c r="B5" s="947"/>
      <c r="C5" s="292"/>
      <c r="D5" s="944"/>
      <c r="E5" s="944"/>
      <c r="F5" s="944"/>
      <c r="G5" s="944"/>
      <c r="H5"/>
      <c r="J5"/>
      <c r="K5"/>
      <c r="L5"/>
      <c r="M5"/>
    </row>
    <row r="6" spans="1:14" x14ac:dyDescent="0.25">
      <c r="A6" s="947" t="s">
        <v>34</v>
      </c>
      <c r="B6" s="947"/>
      <c r="C6" s="293"/>
      <c r="D6" s="944"/>
      <c r="E6" s="944"/>
      <c r="F6" s="944"/>
      <c r="G6" s="944"/>
      <c r="H6"/>
      <c r="J6"/>
      <c r="K6"/>
      <c r="L6"/>
      <c r="M6"/>
    </row>
    <row r="7" spans="1:14" x14ac:dyDescent="0.25">
      <c r="A7" s="948"/>
      <c r="B7" s="948"/>
      <c r="C7" s="294"/>
      <c r="D7" s="945"/>
      <c r="E7" s="945"/>
      <c r="F7" s="945"/>
      <c r="G7" s="945"/>
      <c r="H7"/>
      <c r="J7"/>
      <c r="K7"/>
      <c r="L7"/>
      <c r="M7"/>
    </row>
    <row r="8" spans="1:14" x14ac:dyDescent="0.25">
      <c r="A8" s="296"/>
      <c r="B8" s="296"/>
      <c r="C8" s="296"/>
      <c r="D8" s="86"/>
      <c r="E8" s="87"/>
      <c r="F8" s="88"/>
      <c r="G8" s="88"/>
      <c r="H8" s="87"/>
      <c r="I8" s="86"/>
      <c r="J8" s="87"/>
      <c r="K8" s="87"/>
      <c r="L8" s="87"/>
      <c r="M8" s="87"/>
      <c r="N8" s="64"/>
    </row>
    <row r="9" spans="1:14" x14ac:dyDescent="0.25">
      <c r="A9" s="296"/>
      <c r="B9" s="296"/>
      <c r="C9" s="296"/>
      <c r="D9" s="86"/>
      <c r="E9" s="87"/>
      <c r="F9" s="88" t="s">
        <v>574</v>
      </c>
      <c r="G9" s="88"/>
      <c r="H9" s="87"/>
      <c r="I9" s="86"/>
      <c r="J9" s="87"/>
      <c r="K9" s="87"/>
      <c r="L9" s="87"/>
      <c r="M9" s="87"/>
      <c r="N9" s="64"/>
    </row>
    <row r="10" spans="1:14" x14ac:dyDescent="0.25">
      <c r="A10" s="455" t="s">
        <v>0</v>
      </c>
      <c r="B10" s="455" t="s">
        <v>58</v>
      </c>
      <c r="C10" s="455" t="s">
        <v>67</v>
      </c>
      <c r="D10" s="456">
        <v>45683</v>
      </c>
      <c r="E10" s="457">
        <v>45704</v>
      </c>
      <c r="F10" s="457">
        <v>45805</v>
      </c>
      <c r="G10" s="457">
        <v>45879</v>
      </c>
      <c r="H10" s="457">
        <v>45948</v>
      </c>
      <c r="I10" s="457"/>
      <c r="J10" s="457"/>
      <c r="K10" s="457"/>
      <c r="L10" s="457"/>
      <c r="M10" s="457"/>
      <c r="N10" s="455" t="s">
        <v>2</v>
      </c>
    </row>
    <row r="11" spans="1:14" x14ac:dyDescent="0.25">
      <c r="A11" s="458">
        <v>1</v>
      </c>
      <c r="B11" s="459" t="s">
        <v>107</v>
      </c>
      <c r="C11" s="460">
        <v>6610</v>
      </c>
      <c r="D11" s="461">
        <v>270</v>
      </c>
      <c r="E11" s="461">
        <v>258</v>
      </c>
      <c r="F11" s="462">
        <v>251</v>
      </c>
      <c r="G11" s="463"/>
      <c r="H11" s="464">
        <v>275</v>
      </c>
      <c r="I11" s="464"/>
      <c r="J11" s="464"/>
      <c r="K11" s="464"/>
      <c r="L11" s="464"/>
      <c r="M11" s="464"/>
      <c r="N11" s="465">
        <f t="shared" ref="N11:N30" si="0">(LARGE(D11:M11,1)+LARGE(D11:M11,2)+LARGE(D11:M11,3))</f>
        <v>803</v>
      </c>
    </row>
    <row r="12" spans="1:14" x14ac:dyDescent="0.25">
      <c r="A12" s="458">
        <v>2</v>
      </c>
      <c r="B12" s="459" t="s">
        <v>111</v>
      </c>
      <c r="C12" s="460">
        <v>1932</v>
      </c>
      <c r="D12" s="461">
        <v>237</v>
      </c>
      <c r="E12" s="461">
        <v>236</v>
      </c>
      <c r="F12" s="462">
        <v>226</v>
      </c>
      <c r="G12" s="463"/>
      <c r="H12" s="464"/>
      <c r="I12" s="464"/>
      <c r="J12" s="464"/>
      <c r="K12" s="464"/>
      <c r="L12" s="464"/>
      <c r="M12" s="464"/>
      <c r="N12" s="465">
        <f t="shared" si="0"/>
        <v>699</v>
      </c>
    </row>
    <row r="13" spans="1:14" x14ac:dyDescent="0.25">
      <c r="A13" s="458">
        <v>3</v>
      </c>
      <c r="B13" s="459" t="s">
        <v>220</v>
      </c>
      <c r="C13" s="102">
        <v>5455</v>
      </c>
      <c r="D13" s="530"/>
      <c r="E13" s="464">
        <v>271</v>
      </c>
      <c r="F13" s="463"/>
      <c r="G13" s="463">
        <v>252</v>
      </c>
      <c r="H13" s="464"/>
      <c r="I13" s="530"/>
      <c r="J13" s="579"/>
      <c r="K13" s="579"/>
      <c r="L13" s="579"/>
      <c r="M13" s="579"/>
      <c r="N13" s="465" t="e">
        <f t="shared" si="0"/>
        <v>#NUM!</v>
      </c>
    </row>
    <row r="14" spans="1:14" x14ac:dyDescent="0.25">
      <c r="A14" s="458">
        <v>4</v>
      </c>
      <c r="B14" s="459" t="s">
        <v>159</v>
      </c>
      <c r="C14" s="460">
        <v>2348</v>
      </c>
      <c r="D14" s="461"/>
      <c r="E14" s="461">
        <v>260</v>
      </c>
      <c r="F14" s="462">
        <v>251</v>
      </c>
      <c r="G14" s="463"/>
      <c r="H14" s="464"/>
      <c r="I14" s="464"/>
      <c r="J14" s="464"/>
      <c r="K14" s="464"/>
      <c r="L14" s="464"/>
      <c r="M14" s="464"/>
      <c r="N14" s="465" t="e">
        <f t="shared" si="0"/>
        <v>#NUM!</v>
      </c>
    </row>
    <row r="15" spans="1:14" x14ac:dyDescent="0.25">
      <c r="A15" s="458">
        <v>5</v>
      </c>
      <c r="B15" s="466" t="s">
        <v>106</v>
      </c>
      <c r="C15" s="467">
        <v>1927</v>
      </c>
      <c r="D15" s="461"/>
      <c r="E15" s="461">
        <v>258</v>
      </c>
      <c r="F15" s="462"/>
      <c r="G15" s="462"/>
      <c r="H15" s="461"/>
      <c r="I15" s="461"/>
      <c r="J15" s="461"/>
      <c r="K15" s="461"/>
      <c r="L15" s="461"/>
      <c r="M15" s="461"/>
      <c r="N15" s="465" t="e">
        <f t="shared" si="0"/>
        <v>#NUM!</v>
      </c>
    </row>
    <row r="16" spans="1:14" x14ac:dyDescent="0.25">
      <c r="A16" s="458">
        <v>6</v>
      </c>
      <c r="B16" s="459" t="s">
        <v>221</v>
      </c>
      <c r="C16" s="460">
        <v>3738</v>
      </c>
      <c r="D16" s="461"/>
      <c r="E16" s="461">
        <v>254</v>
      </c>
      <c r="F16" s="462"/>
      <c r="G16" s="463"/>
      <c r="H16" s="464"/>
      <c r="I16" s="464"/>
      <c r="J16" s="464"/>
      <c r="K16" s="464"/>
      <c r="L16" s="464"/>
      <c r="M16" s="464"/>
      <c r="N16" s="465" t="e">
        <f t="shared" si="0"/>
        <v>#NUM!</v>
      </c>
    </row>
    <row r="17" spans="1:14" x14ac:dyDescent="0.25">
      <c r="A17" s="458">
        <v>7</v>
      </c>
      <c r="B17" s="466" t="s">
        <v>198</v>
      </c>
      <c r="C17" s="467">
        <v>6516</v>
      </c>
      <c r="D17" s="461">
        <v>269</v>
      </c>
      <c r="E17" s="461">
        <v>247</v>
      </c>
      <c r="F17" s="462"/>
      <c r="G17" s="462"/>
      <c r="H17" s="461"/>
      <c r="I17" s="461"/>
      <c r="J17" s="461"/>
      <c r="K17" s="461"/>
      <c r="L17" s="461"/>
      <c r="M17" s="461"/>
      <c r="N17" s="465" t="e">
        <f t="shared" si="0"/>
        <v>#NUM!</v>
      </c>
    </row>
    <row r="18" spans="1:14" x14ac:dyDescent="0.25">
      <c r="A18" s="458">
        <v>8</v>
      </c>
      <c r="B18" s="459" t="s">
        <v>222</v>
      </c>
      <c r="C18" s="460">
        <v>6335</v>
      </c>
      <c r="D18" s="461"/>
      <c r="E18" s="468">
        <v>146</v>
      </c>
      <c r="F18" s="469"/>
      <c r="G18" s="470"/>
      <c r="H18" s="471"/>
      <c r="I18" s="471"/>
      <c r="J18" s="471"/>
      <c r="K18" s="471"/>
      <c r="L18" s="471"/>
      <c r="M18" s="471"/>
      <c r="N18" s="465" t="e">
        <f t="shared" si="0"/>
        <v>#NUM!</v>
      </c>
    </row>
    <row r="19" spans="1:14" x14ac:dyDescent="0.25">
      <c r="A19" s="458">
        <v>9</v>
      </c>
      <c r="B19" s="459" t="s">
        <v>234</v>
      </c>
      <c r="C19" s="460">
        <v>2240</v>
      </c>
      <c r="D19" s="461">
        <v>249</v>
      </c>
      <c r="E19" s="468"/>
      <c r="F19" s="469"/>
      <c r="G19" s="470"/>
      <c r="H19" s="471"/>
      <c r="I19" s="471"/>
      <c r="J19" s="471"/>
      <c r="K19" s="471"/>
      <c r="L19" s="471"/>
      <c r="M19" s="471"/>
      <c r="N19" s="465" t="e">
        <f t="shared" si="0"/>
        <v>#NUM!</v>
      </c>
    </row>
    <row r="20" spans="1:14" x14ac:dyDescent="0.25">
      <c r="A20" s="458">
        <v>10</v>
      </c>
      <c r="B20" s="459" t="s">
        <v>92</v>
      </c>
      <c r="C20" s="460">
        <v>5109</v>
      </c>
      <c r="D20" s="461">
        <v>242</v>
      </c>
      <c r="E20" s="461"/>
      <c r="F20" s="462">
        <v>240</v>
      </c>
      <c r="G20" s="463"/>
      <c r="H20" s="464"/>
      <c r="I20" s="464"/>
      <c r="J20" s="464"/>
      <c r="K20" s="464"/>
      <c r="L20" s="464"/>
      <c r="M20" s="464"/>
      <c r="N20" s="465" t="e">
        <f t="shared" si="0"/>
        <v>#NUM!</v>
      </c>
    </row>
    <row r="21" spans="1:14" x14ac:dyDescent="0.25">
      <c r="A21" s="458">
        <v>11</v>
      </c>
      <c r="B21" s="459" t="s">
        <v>171</v>
      </c>
      <c r="C21" s="460">
        <v>6629</v>
      </c>
      <c r="D21" s="461">
        <v>148</v>
      </c>
      <c r="E21" s="468"/>
      <c r="F21" s="462"/>
      <c r="G21" s="463"/>
      <c r="H21" s="464"/>
      <c r="I21" s="464"/>
      <c r="J21" s="464"/>
      <c r="K21" s="464"/>
      <c r="L21" s="464"/>
      <c r="M21" s="464"/>
      <c r="N21" s="465" t="e">
        <f t="shared" si="0"/>
        <v>#NUM!</v>
      </c>
    </row>
    <row r="22" spans="1:14" x14ac:dyDescent="0.25">
      <c r="A22" s="458">
        <v>12</v>
      </c>
      <c r="B22" s="459" t="s">
        <v>315</v>
      </c>
      <c r="C22" s="460">
        <v>1781</v>
      </c>
      <c r="D22" s="461"/>
      <c r="E22" s="468"/>
      <c r="F22" s="462">
        <v>204</v>
      </c>
      <c r="G22" s="463"/>
      <c r="H22" s="464"/>
      <c r="I22" s="464"/>
      <c r="J22" s="464"/>
      <c r="K22" s="464"/>
      <c r="L22" s="464"/>
      <c r="M22" s="464"/>
      <c r="N22" s="465" t="e">
        <f t="shared" si="0"/>
        <v>#NUM!</v>
      </c>
    </row>
    <row r="23" spans="1:14" x14ac:dyDescent="0.25">
      <c r="A23" s="458">
        <v>13</v>
      </c>
      <c r="B23" s="459" t="s">
        <v>314</v>
      </c>
      <c r="C23" s="460">
        <v>2078</v>
      </c>
      <c r="D23" s="461"/>
      <c r="E23" s="468"/>
      <c r="F23" s="462">
        <v>215</v>
      </c>
      <c r="G23" s="463"/>
      <c r="H23" s="464"/>
      <c r="I23" s="464"/>
      <c r="J23" s="464"/>
      <c r="K23" s="464"/>
      <c r="L23" s="464"/>
      <c r="M23" s="464"/>
      <c r="N23" s="465" t="e">
        <f t="shared" si="0"/>
        <v>#NUM!</v>
      </c>
    </row>
    <row r="24" spans="1:14" x14ac:dyDescent="0.25">
      <c r="A24" s="458">
        <v>14</v>
      </c>
      <c r="B24" s="459" t="s">
        <v>273</v>
      </c>
      <c r="C24" s="460">
        <v>2110</v>
      </c>
      <c r="D24" s="461"/>
      <c r="E24" s="468"/>
      <c r="F24" s="462">
        <v>201</v>
      </c>
      <c r="G24" s="463"/>
      <c r="H24" s="464"/>
      <c r="I24" s="464"/>
      <c r="J24" s="464"/>
      <c r="K24" s="464"/>
      <c r="L24" s="464"/>
      <c r="M24" s="464"/>
      <c r="N24" s="465" t="e">
        <f t="shared" si="0"/>
        <v>#NUM!</v>
      </c>
    </row>
    <row r="25" spans="1:14" x14ac:dyDescent="0.25">
      <c r="A25" s="458">
        <v>15</v>
      </c>
      <c r="B25" s="459" t="s">
        <v>586</v>
      </c>
      <c r="C25" s="460">
        <v>7237</v>
      </c>
      <c r="D25" s="461"/>
      <c r="E25" s="468"/>
      <c r="F25" s="462">
        <v>183</v>
      </c>
      <c r="G25" s="463"/>
      <c r="H25" s="464"/>
      <c r="I25" s="464"/>
      <c r="J25" s="464"/>
      <c r="K25" s="464"/>
      <c r="L25" s="464"/>
      <c r="M25" s="464"/>
      <c r="N25" s="465" t="e">
        <f t="shared" si="0"/>
        <v>#NUM!</v>
      </c>
    </row>
    <row r="26" spans="1:14" x14ac:dyDescent="0.25">
      <c r="A26" s="458">
        <v>16</v>
      </c>
      <c r="B26" s="459" t="s">
        <v>882</v>
      </c>
      <c r="C26" s="460"/>
      <c r="D26" s="464"/>
      <c r="E26" s="471"/>
      <c r="F26" s="463"/>
      <c r="G26" s="463"/>
      <c r="H26" s="464">
        <v>259</v>
      </c>
      <c r="I26" s="464"/>
      <c r="J26" s="464"/>
      <c r="K26" s="464"/>
      <c r="L26" s="464"/>
      <c r="M26" s="464"/>
      <c r="N26" s="465" t="e">
        <f t="shared" si="0"/>
        <v>#NUM!</v>
      </c>
    </row>
    <row r="27" spans="1:14" x14ac:dyDescent="0.25">
      <c r="A27" s="458">
        <v>17</v>
      </c>
      <c r="B27" s="459" t="s">
        <v>326</v>
      </c>
      <c r="C27" s="777"/>
      <c r="D27" s="778"/>
      <c r="E27" s="779"/>
      <c r="F27" s="775"/>
      <c r="G27" s="775"/>
      <c r="H27" s="464">
        <v>124</v>
      </c>
      <c r="I27" s="464"/>
      <c r="J27" s="464"/>
      <c r="K27" s="464"/>
      <c r="L27" s="464"/>
      <c r="M27" s="464"/>
      <c r="N27" s="465" t="e">
        <f t="shared" si="0"/>
        <v>#NUM!</v>
      </c>
    </row>
    <row r="28" spans="1:14" x14ac:dyDescent="0.25">
      <c r="A28" s="458">
        <v>18</v>
      </c>
      <c r="B28" s="459"/>
      <c r="C28" s="460"/>
      <c r="D28" s="464"/>
      <c r="E28" s="464"/>
      <c r="F28" s="463"/>
      <c r="G28" s="463"/>
      <c r="H28" s="464"/>
      <c r="I28" s="464"/>
      <c r="J28" s="464"/>
      <c r="K28" s="464"/>
      <c r="L28" s="464"/>
      <c r="M28" s="464"/>
      <c r="N28" s="465" t="e">
        <f t="shared" si="0"/>
        <v>#NUM!</v>
      </c>
    </row>
    <row r="29" spans="1:14" x14ac:dyDescent="0.25">
      <c r="A29" s="458">
        <v>19</v>
      </c>
      <c r="B29" s="459"/>
      <c r="C29" s="460"/>
      <c r="D29" s="464"/>
      <c r="E29" s="471"/>
      <c r="F29" s="463"/>
      <c r="G29" s="463"/>
      <c r="H29" s="464"/>
      <c r="I29" s="464"/>
      <c r="J29" s="464"/>
      <c r="K29" s="464"/>
      <c r="L29" s="464"/>
      <c r="M29" s="464"/>
      <c r="N29" s="465" t="e">
        <f t="shared" si="0"/>
        <v>#NUM!</v>
      </c>
    </row>
    <row r="30" spans="1:14" x14ac:dyDescent="0.25">
      <c r="A30" s="458">
        <v>20</v>
      </c>
      <c r="B30" s="459"/>
      <c r="C30" s="460"/>
      <c r="D30" s="464"/>
      <c r="E30" s="471"/>
      <c r="F30" s="463"/>
      <c r="G30" s="463"/>
      <c r="H30" s="464"/>
      <c r="I30" s="464"/>
      <c r="J30" s="464"/>
      <c r="K30" s="464"/>
      <c r="L30" s="464"/>
      <c r="M30" s="464"/>
      <c r="N30" s="465" t="e">
        <f t="shared" si="0"/>
        <v>#NUM!</v>
      </c>
    </row>
    <row r="31" spans="1:14" x14ac:dyDescent="0.25">
      <c r="A31" s="458">
        <v>21</v>
      </c>
      <c r="B31" s="459"/>
      <c r="C31" s="460"/>
      <c r="D31" s="464"/>
      <c r="E31" s="471"/>
      <c r="F31" s="463"/>
      <c r="G31" s="463"/>
      <c r="H31" s="464"/>
      <c r="I31" s="464"/>
      <c r="J31" s="464"/>
      <c r="K31" s="464"/>
      <c r="L31" s="464"/>
      <c r="M31" s="464"/>
      <c r="N31" s="465" t="e">
        <f t="shared" ref="N31:N47" si="1">(LARGE(D31:M31,1)+LARGE(D31:M31,2)+LARGE(D31:M31,3))</f>
        <v>#NUM!</v>
      </c>
    </row>
    <row r="32" spans="1:14" x14ac:dyDescent="0.25">
      <c r="A32" s="458">
        <v>22</v>
      </c>
      <c r="B32" s="459"/>
      <c r="C32" s="472"/>
      <c r="D32" s="473"/>
      <c r="E32" s="471"/>
      <c r="F32" s="470"/>
      <c r="G32" s="470"/>
      <c r="H32" s="471"/>
      <c r="I32" s="471"/>
      <c r="J32" s="471"/>
      <c r="K32" s="471"/>
      <c r="L32" s="471"/>
      <c r="M32" s="471"/>
      <c r="N32" s="465" t="e">
        <f t="shared" si="1"/>
        <v>#NUM!</v>
      </c>
    </row>
    <row r="33" spans="1:14" x14ac:dyDescent="0.25">
      <c r="A33" s="458">
        <v>23</v>
      </c>
      <c r="B33" s="459"/>
      <c r="C33" s="460"/>
      <c r="D33" s="464"/>
      <c r="E33" s="471"/>
      <c r="F33" s="463"/>
      <c r="G33" s="463"/>
      <c r="H33" s="464"/>
      <c r="I33" s="464"/>
      <c r="J33" s="464"/>
      <c r="K33" s="464"/>
      <c r="L33" s="464"/>
      <c r="M33" s="464"/>
      <c r="N33" s="465" t="e">
        <f t="shared" si="1"/>
        <v>#NUM!</v>
      </c>
    </row>
    <row r="34" spans="1:14" x14ac:dyDescent="0.25">
      <c r="A34" s="458">
        <v>24</v>
      </c>
      <c r="B34" s="459"/>
      <c r="C34" s="460"/>
      <c r="D34" s="464"/>
      <c r="E34" s="471"/>
      <c r="F34" s="463"/>
      <c r="G34" s="463"/>
      <c r="H34" s="464"/>
      <c r="I34" s="464"/>
      <c r="J34" s="464"/>
      <c r="K34" s="464"/>
      <c r="L34" s="464"/>
      <c r="M34" s="464"/>
      <c r="N34" s="465" t="e">
        <f t="shared" si="1"/>
        <v>#NUM!</v>
      </c>
    </row>
    <row r="35" spans="1:14" x14ac:dyDescent="0.25">
      <c r="A35" s="458">
        <v>25</v>
      </c>
      <c r="B35" s="459"/>
      <c r="C35" s="102"/>
      <c r="D35" s="530"/>
      <c r="E35" s="66"/>
      <c r="F35" s="531"/>
      <c r="G35" s="463"/>
      <c r="H35" s="530"/>
      <c r="I35" s="530"/>
      <c r="J35" s="530"/>
      <c r="K35" s="530"/>
      <c r="L35" s="530"/>
      <c r="M35" s="530"/>
      <c r="N35" s="465" t="e">
        <f t="shared" si="1"/>
        <v>#NUM!</v>
      </c>
    </row>
    <row r="36" spans="1:14" x14ac:dyDescent="0.25">
      <c r="A36" s="458">
        <v>26</v>
      </c>
      <c r="B36" s="459"/>
      <c r="C36" s="102"/>
      <c r="D36" s="530"/>
      <c r="E36" s="66"/>
      <c r="F36" s="531"/>
      <c r="G36" s="463"/>
      <c r="H36" s="530"/>
      <c r="I36" s="530"/>
      <c r="J36" s="530"/>
      <c r="K36" s="530"/>
      <c r="L36" s="530"/>
      <c r="M36" s="530"/>
      <c r="N36" s="465" t="e">
        <f t="shared" si="1"/>
        <v>#NUM!</v>
      </c>
    </row>
    <row r="37" spans="1:14" x14ac:dyDescent="0.25">
      <c r="A37" s="458">
        <v>27</v>
      </c>
      <c r="B37" s="459"/>
      <c r="C37" s="102"/>
      <c r="D37" s="530"/>
      <c r="E37" s="66"/>
      <c r="F37" s="531"/>
      <c r="G37" s="463"/>
      <c r="H37" s="530"/>
      <c r="I37" s="530"/>
      <c r="J37" s="530"/>
      <c r="K37" s="530"/>
      <c r="L37" s="530"/>
      <c r="M37" s="530"/>
      <c r="N37" s="465" t="e">
        <f t="shared" si="1"/>
        <v>#NUM!</v>
      </c>
    </row>
    <row r="38" spans="1:14" x14ac:dyDescent="0.25">
      <c r="A38" s="458">
        <v>28</v>
      </c>
      <c r="B38" s="459"/>
      <c r="C38" s="102"/>
      <c r="D38" s="530"/>
      <c r="E38" s="66"/>
      <c r="F38" s="531"/>
      <c r="G38" s="463"/>
      <c r="H38" s="530"/>
      <c r="I38" s="530"/>
      <c r="J38" s="530"/>
      <c r="K38" s="530"/>
      <c r="L38" s="530"/>
      <c r="M38" s="530"/>
      <c r="N38" s="465" t="e">
        <f t="shared" si="1"/>
        <v>#NUM!</v>
      </c>
    </row>
    <row r="39" spans="1:14" x14ac:dyDescent="0.25">
      <c r="A39" s="458">
        <v>29</v>
      </c>
      <c r="B39" s="774"/>
      <c r="C39" s="770"/>
      <c r="D39" s="771"/>
      <c r="E39" s="772"/>
      <c r="F39" s="773"/>
      <c r="G39" s="775"/>
      <c r="H39" s="530"/>
      <c r="I39" s="530"/>
      <c r="J39" s="530"/>
      <c r="K39" s="530"/>
      <c r="L39" s="530"/>
      <c r="M39" s="530"/>
      <c r="N39" s="465" t="e">
        <f t="shared" si="1"/>
        <v>#NUM!</v>
      </c>
    </row>
    <row r="40" spans="1:14" x14ac:dyDescent="0.25">
      <c r="A40" s="458">
        <v>30</v>
      </c>
      <c r="B40" s="459"/>
      <c r="C40" s="102"/>
      <c r="D40" s="530"/>
      <c r="E40" s="66"/>
      <c r="F40" s="531"/>
      <c r="G40" s="463"/>
      <c r="H40" s="530"/>
      <c r="I40" s="530"/>
      <c r="J40" s="530"/>
      <c r="K40" s="530"/>
      <c r="L40" s="530"/>
      <c r="M40" s="530"/>
      <c r="N40" s="465" t="e">
        <f t="shared" si="1"/>
        <v>#NUM!</v>
      </c>
    </row>
    <row r="41" spans="1:14" x14ac:dyDescent="0.25">
      <c r="A41" s="458">
        <v>31</v>
      </c>
      <c r="B41" s="459"/>
      <c r="C41" s="102"/>
      <c r="D41" s="530"/>
      <c r="E41" s="66"/>
      <c r="F41" s="531"/>
      <c r="G41" s="463"/>
      <c r="H41" s="530"/>
      <c r="I41" s="530"/>
      <c r="J41" s="530"/>
      <c r="K41" s="530"/>
      <c r="L41" s="530"/>
      <c r="M41" s="530"/>
      <c r="N41" s="465" t="e">
        <f t="shared" si="1"/>
        <v>#NUM!</v>
      </c>
    </row>
    <row r="42" spans="1:14" x14ac:dyDescent="0.25">
      <c r="A42" s="458">
        <v>32</v>
      </c>
      <c r="B42" s="529"/>
      <c r="C42" s="102"/>
      <c r="D42" s="530"/>
      <c r="E42" s="66"/>
      <c r="F42" s="531"/>
      <c r="G42" s="531"/>
      <c r="H42" s="530"/>
      <c r="I42" s="530"/>
      <c r="J42" s="530"/>
      <c r="K42" s="530"/>
      <c r="L42" s="530"/>
      <c r="M42" s="530"/>
      <c r="N42" s="465" t="e">
        <f t="shared" si="1"/>
        <v>#NUM!</v>
      </c>
    </row>
    <row r="43" spans="1:14" x14ac:dyDescent="0.25">
      <c r="A43" s="458">
        <v>33</v>
      </c>
      <c r="B43" s="529"/>
      <c r="C43" s="102"/>
      <c r="D43" s="530"/>
      <c r="E43" s="66"/>
      <c r="F43" s="531"/>
      <c r="G43" s="531"/>
      <c r="H43" s="530"/>
      <c r="I43" s="530"/>
      <c r="J43" s="530"/>
      <c r="K43" s="530"/>
      <c r="L43" s="530"/>
      <c r="M43" s="530"/>
      <c r="N43" s="465" t="e">
        <f t="shared" si="1"/>
        <v>#NUM!</v>
      </c>
    </row>
    <row r="44" spans="1:14" x14ac:dyDescent="0.25">
      <c r="A44" s="458">
        <v>34</v>
      </c>
      <c r="B44" s="529"/>
      <c r="C44" s="102"/>
      <c r="D44" s="530"/>
      <c r="E44" s="66"/>
      <c r="F44" s="531"/>
      <c r="G44" s="531"/>
      <c r="H44" s="530"/>
      <c r="I44" s="530"/>
      <c r="J44" s="530"/>
      <c r="K44" s="530"/>
      <c r="L44" s="530"/>
      <c r="M44" s="530"/>
      <c r="N44" s="465" t="e">
        <f t="shared" si="1"/>
        <v>#NUM!</v>
      </c>
    </row>
    <row r="45" spans="1:14" x14ac:dyDescent="0.25">
      <c r="A45" s="458">
        <v>35</v>
      </c>
      <c r="B45" s="529"/>
      <c r="C45" s="102"/>
      <c r="D45" s="530"/>
      <c r="E45" s="66"/>
      <c r="F45" s="531"/>
      <c r="G45" s="531"/>
      <c r="H45" s="530"/>
      <c r="I45" s="530"/>
      <c r="J45" s="530"/>
      <c r="K45" s="530"/>
      <c r="L45" s="530"/>
      <c r="M45" s="530"/>
      <c r="N45" s="465" t="e">
        <f t="shared" si="1"/>
        <v>#NUM!</v>
      </c>
    </row>
    <row r="46" spans="1:14" x14ac:dyDescent="0.25">
      <c r="A46" s="458">
        <v>36</v>
      </c>
      <c r="B46" s="529"/>
      <c r="C46" s="102"/>
      <c r="D46" s="530"/>
      <c r="E46" s="66"/>
      <c r="F46" s="531"/>
      <c r="G46" s="531"/>
      <c r="H46" s="530"/>
      <c r="I46" s="530"/>
      <c r="J46" s="530"/>
      <c r="K46" s="530"/>
      <c r="L46" s="530"/>
      <c r="M46" s="530"/>
      <c r="N46" s="465" t="e">
        <f t="shared" si="1"/>
        <v>#NUM!</v>
      </c>
    </row>
    <row r="47" spans="1:14" x14ac:dyDescent="0.25">
      <c r="A47" s="458">
        <v>37</v>
      </c>
      <c r="B47" s="529"/>
      <c r="C47" s="529"/>
      <c r="D47" s="530"/>
      <c r="E47" s="66"/>
      <c r="F47" s="531"/>
      <c r="G47" s="531"/>
      <c r="H47" s="530"/>
      <c r="I47" s="530"/>
      <c r="J47" s="530"/>
      <c r="K47" s="530"/>
      <c r="L47" s="530"/>
      <c r="M47" s="530"/>
      <c r="N47" s="465" t="e">
        <f t="shared" si="1"/>
        <v>#NUM!</v>
      </c>
    </row>
    <row r="48" spans="1:14" x14ac:dyDescent="0.25">
      <c r="A48" s="480"/>
      <c r="B48" s="481"/>
      <c r="C48" s="481"/>
      <c r="D48" s="482"/>
      <c r="E48" s="375"/>
      <c r="F48" s="483"/>
      <c r="G48" s="483"/>
      <c r="H48" s="482"/>
      <c r="I48" s="482"/>
      <c r="J48" s="482"/>
      <c r="K48" s="482"/>
      <c r="L48" s="482"/>
      <c r="M48" s="482"/>
      <c r="N48" s="484"/>
    </row>
    <row r="49" spans="1:14" x14ac:dyDescent="0.25">
      <c r="A49" s="480"/>
      <c r="B49" s="481"/>
      <c r="C49" s="481"/>
      <c r="D49" s="482"/>
      <c r="E49" s="375"/>
      <c r="F49" s="483"/>
      <c r="G49" s="483"/>
      <c r="H49" s="482"/>
      <c r="I49" s="482"/>
      <c r="J49" s="482"/>
      <c r="K49" s="482"/>
      <c r="L49" s="482"/>
      <c r="M49" s="482"/>
      <c r="N49" s="484"/>
    </row>
    <row r="50" spans="1:14" x14ac:dyDescent="0.25">
      <c r="A50" s="480"/>
      <c r="B50" s="481"/>
      <c r="C50" s="481"/>
      <c r="D50" s="482"/>
      <c r="E50" s="375"/>
      <c r="F50" s="483" t="s">
        <v>574</v>
      </c>
      <c r="G50" s="483"/>
      <c r="H50" s="482"/>
      <c r="I50" s="482"/>
      <c r="J50" s="482"/>
      <c r="K50" s="482"/>
      <c r="L50" s="482"/>
      <c r="M50" s="482"/>
      <c r="N50" s="484"/>
    </row>
    <row r="51" spans="1:14" x14ac:dyDescent="0.25">
      <c r="A51" s="477" t="s">
        <v>0</v>
      </c>
      <c r="B51" s="477" t="s">
        <v>59</v>
      </c>
      <c r="C51" s="477" t="s">
        <v>67</v>
      </c>
      <c r="D51" s="478">
        <v>45683</v>
      </c>
      <c r="E51" s="479">
        <v>45704</v>
      </c>
      <c r="F51" s="479">
        <v>45805</v>
      </c>
      <c r="G51" s="479">
        <v>45879</v>
      </c>
      <c r="H51" s="479">
        <v>45948</v>
      </c>
      <c r="I51" s="479"/>
      <c r="J51" s="479"/>
      <c r="K51" s="479"/>
      <c r="L51" s="479"/>
      <c r="M51" s="479"/>
      <c r="N51" s="477" t="s">
        <v>2</v>
      </c>
    </row>
    <row r="52" spans="1:14" x14ac:dyDescent="0.25">
      <c r="A52" s="458">
        <v>1</v>
      </c>
      <c r="B52" s="459" t="s">
        <v>223</v>
      </c>
      <c r="C52" s="460">
        <v>6349</v>
      </c>
      <c r="D52" s="464"/>
      <c r="E52" s="471">
        <v>222</v>
      </c>
      <c r="F52" s="470"/>
      <c r="G52" s="470"/>
      <c r="H52" s="471"/>
      <c r="I52" s="471"/>
      <c r="J52" s="464"/>
      <c r="K52" s="464"/>
      <c r="L52" s="464"/>
      <c r="M52" s="464"/>
      <c r="N52" s="580" t="e">
        <f>(LARGE(D52:M52,1)+LARGE(D52:M52,2)+LARGE(D52:M52,3))</f>
        <v>#NUM!</v>
      </c>
    </row>
    <row r="53" spans="1:14" x14ac:dyDescent="0.25">
      <c r="A53" s="458">
        <v>2</v>
      </c>
      <c r="B53" s="459" t="s">
        <v>126</v>
      </c>
      <c r="C53" s="460">
        <v>5646</v>
      </c>
      <c r="D53" s="471">
        <v>156</v>
      </c>
      <c r="E53" s="471">
        <v>203</v>
      </c>
      <c r="F53" s="470"/>
      <c r="G53" s="470">
        <v>162</v>
      </c>
      <c r="H53" s="471">
        <v>230</v>
      </c>
      <c r="I53" s="471"/>
      <c r="J53" s="471"/>
      <c r="K53" s="471"/>
      <c r="L53" s="471"/>
      <c r="M53" s="471"/>
      <c r="N53" s="580">
        <f t="shared" ref="N53:N79" si="2">(LARGE(D53:M53,1)+LARGE(D53:M53,2)+LARGE(D53:M53,3))</f>
        <v>595</v>
      </c>
    </row>
    <row r="54" spans="1:14" x14ac:dyDescent="0.25">
      <c r="A54" s="458">
        <v>3</v>
      </c>
      <c r="B54" s="459" t="s">
        <v>167</v>
      </c>
      <c r="C54" s="460">
        <v>4862</v>
      </c>
      <c r="D54" s="471">
        <v>230</v>
      </c>
      <c r="E54" s="471">
        <v>200</v>
      </c>
      <c r="F54" s="470"/>
      <c r="G54" s="470"/>
      <c r="H54" s="471"/>
      <c r="I54" s="471"/>
      <c r="J54" s="471"/>
      <c r="K54" s="471"/>
      <c r="L54" s="471"/>
      <c r="M54" s="471"/>
      <c r="N54" s="580" t="e">
        <f t="shared" si="2"/>
        <v>#NUM!</v>
      </c>
    </row>
    <row r="55" spans="1:14" x14ac:dyDescent="0.25">
      <c r="A55" s="458">
        <v>4</v>
      </c>
      <c r="B55" s="459" t="s">
        <v>125</v>
      </c>
      <c r="C55" s="460">
        <v>6123</v>
      </c>
      <c r="D55" s="464">
        <v>238</v>
      </c>
      <c r="E55" s="471">
        <v>198</v>
      </c>
      <c r="F55" s="463"/>
      <c r="G55" s="463">
        <v>245</v>
      </c>
      <c r="H55" s="464"/>
      <c r="I55" s="464"/>
      <c r="J55" s="464"/>
      <c r="K55" s="464"/>
      <c r="L55" s="464"/>
      <c r="M55" s="464"/>
      <c r="N55" s="580">
        <f t="shared" si="2"/>
        <v>681</v>
      </c>
    </row>
    <row r="56" spans="1:14" x14ac:dyDescent="0.25">
      <c r="A56" s="458">
        <v>5</v>
      </c>
      <c r="B56" s="459" t="s">
        <v>224</v>
      </c>
      <c r="C56" s="460">
        <v>6730</v>
      </c>
      <c r="D56" s="468"/>
      <c r="E56" s="461">
        <v>138</v>
      </c>
      <c r="F56" s="462"/>
      <c r="G56" s="462"/>
      <c r="H56" s="464"/>
      <c r="I56" s="464"/>
      <c r="J56" s="464"/>
      <c r="K56" s="464"/>
      <c r="L56" s="464"/>
      <c r="M56" s="464"/>
      <c r="N56" s="580" t="e">
        <f t="shared" si="2"/>
        <v>#NUM!</v>
      </c>
    </row>
    <row r="57" spans="1:14" x14ac:dyDescent="0.25">
      <c r="A57" s="458">
        <v>6</v>
      </c>
      <c r="B57" s="459" t="s">
        <v>225</v>
      </c>
      <c r="C57" s="460">
        <v>6629</v>
      </c>
      <c r="D57" s="461"/>
      <c r="E57" s="461">
        <v>136</v>
      </c>
      <c r="F57" s="462"/>
      <c r="G57" s="462"/>
      <c r="H57" s="464"/>
      <c r="I57" s="464"/>
      <c r="J57" s="464"/>
      <c r="K57" s="464"/>
      <c r="L57" s="464"/>
      <c r="M57" s="464"/>
      <c r="N57" s="580" t="e">
        <f t="shared" si="2"/>
        <v>#NUM!</v>
      </c>
    </row>
    <row r="58" spans="1:14" x14ac:dyDescent="0.25">
      <c r="A58" s="458">
        <v>7</v>
      </c>
      <c r="B58" s="459" t="s">
        <v>172</v>
      </c>
      <c r="C58" s="460">
        <v>1871</v>
      </c>
      <c r="D58" s="468"/>
      <c r="E58" s="468">
        <v>61</v>
      </c>
      <c r="F58" s="469"/>
      <c r="G58" s="469"/>
      <c r="H58" s="471"/>
      <c r="I58" s="471"/>
      <c r="J58" s="464"/>
      <c r="K58" s="464"/>
      <c r="L58" s="464"/>
      <c r="M58" s="464"/>
      <c r="N58" s="580" t="e">
        <f t="shared" si="2"/>
        <v>#NUM!</v>
      </c>
    </row>
    <row r="59" spans="1:14" x14ac:dyDescent="0.25">
      <c r="A59" s="458">
        <v>8</v>
      </c>
      <c r="B59" s="459" t="s">
        <v>183</v>
      </c>
      <c r="C59" s="460">
        <v>2007</v>
      </c>
      <c r="D59" s="464">
        <v>253</v>
      </c>
      <c r="E59" s="471"/>
      <c r="F59" s="463">
        <v>235</v>
      </c>
      <c r="G59" s="463">
        <v>219</v>
      </c>
      <c r="H59" s="464">
        <v>248</v>
      </c>
      <c r="I59" s="464"/>
      <c r="J59" s="471"/>
      <c r="K59" s="471"/>
      <c r="L59" s="471"/>
      <c r="M59" s="471"/>
      <c r="N59" s="580">
        <f t="shared" si="2"/>
        <v>736</v>
      </c>
    </row>
    <row r="60" spans="1:14" x14ac:dyDescent="0.25">
      <c r="A60" s="458">
        <v>9</v>
      </c>
      <c r="B60" s="459" t="s">
        <v>134</v>
      </c>
      <c r="C60" s="460">
        <v>1674</v>
      </c>
      <c r="D60" s="461">
        <v>216</v>
      </c>
      <c r="E60" s="468"/>
      <c r="F60" s="462"/>
      <c r="G60" s="462"/>
      <c r="H60" s="464"/>
      <c r="I60" s="464"/>
      <c r="J60" s="464"/>
      <c r="K60" s="464"/>
      <c r="L60" s="464"/>
      <c r="M60" s="464"/>
      <c r="N60" s="580" t="e">
        <f t="shared" si="2"/>
        <v>#NUM!</v>
      </c>
    </row>
    <row r="61" spans="1:14" x14ac:dyDescent="0.25">
      <c r="A61" s="458">
        <v>10</v>
      </c>
      <c r="B61" s="459" t="s">
        <v>257</v>
      </c>
      <c r="C61" s="460">
        <v>1686</v>
      </c>
      <c r="D61" s="468">
        <v>208</v>
      </c>
      <c r="E61" s="461"/>
      <c r="F61" s="462"/>
      <c r="G61" s="462"/>
      <c r="H61" s="464"/>
      <c r="I61" s="464"/>
      <c r="J61" s="464"/>
      <c r="K61" s="464"/>
      <c r="L61" s="464"/>
      <c r="M61" s="464"/>
      <c r="N61" s="580" t="e">
        <f t="shared" si="2"/>
        <v>#NUM!</v>
      </c>
    </row>
    <row r="62" spans="1:14" x14ac:dyDescent="0.25">
      <c r="A62" s="458">
        <v>11</v>
      </c>
      <c r="B62" s="459" t="s">
        <v>138</v>
      </c>
      <c r="C62" s="460">
        <v>1757</v>
      </c>
      <c r="D62" s="464">
        <v>159</v>
      </c>
      <c r="E62" s="471"/>
      <c r="F62" s="470"/>
      <c r="G62" s="470">
        <v>210</v>
      </c>
      <c r="H62" s="471"/>
      <c r="I62" s="471"/>
      <c r="J62" s="464"/>
      <c r="K62" s="464"/>
      <c r="L62" s="464"/>
      <c r="M62" s="464"/>
      <c r="N62" s="580" t="e">
        <f t="shared" si="2"/>
        <v>#NUM!</v>
      </c>
    </row>
    <row r="63" spans="1:14" x14ac:dyDescent="0.25">
      <c r="A63" s="458">
        <v>12</v>
      </c>
      <c r="B63" s="459" t="s">
        <v>258</v>
      </c>
      <c r="C63" s="460">
        <v>2313</v>
      </c>
      <c r="D63" s="461">
        <v>120</v>
      </c>
      <c r="E63" s="468"/>
      <c r="F63" s="462"/>
      <c r="G63" s="462"/>
      <c r="H63" s="464"/>
      <c r="I63" s="464"/>
      <c r="J63" s="471"/>
      <c r="K63" s="471"/>
      <c r="L63" s="471"/>
      <c r="M63" s="471"/>
      <c r="N63" s="580" t="e">
        <f t="shared" si="2"/>
        <v>#NUM!</v>
      </c>
    </row>
    <row r="64" spans="1:14" x14ac:dyDescent="0.25">
      <c r="A64" s="458">
        <v>13</v>
      </c>
      <c r="B64" s="459" t="s">
        <v>259</v>
      </c>
      <c r="C64" s="460">
        <v>3892</v>
      </c>
      <c r="D64" s="468">
        <v>105</v>
      </c>
      <c r="E64" s="468"/>
      <c r="F64" s="469"/>
      <c r="G64" s="469"/>
      <c r="H64" s="471"/>
      <c r="I64" s="471"/>
      <c r="J64" s="464"/>
      <c r="K64" s="464"/>
      <c r="L64" s="464"/>
      <c r="M64" s="464"/>
      <c r="N64" s="580" t="e">
        <f t="shared" si="2"/>
        <v>#NUM!</v>
      </c>
    </row>
    <row r="65" spans="1:14" x14ac:dyDescent="0.25">
      <c r="A65" s="458">
        <v>14</v>
      </c>
      <c r="B65" s="459" t="s">
        <v>260</v>
      </c>
      <c r="C65" s="460">
        <v>4465</v>
      </c>
      <c r="D65" s="461">
        <v>57</v>
      </c>
      <c r="E65" s="468"/>
      <c r="F65" s="462"/>
      <c r="G65" s="462"/>
      <c r="H65" s="464"/>
      <c r="I65" s="464"/>
      <c r="J65" s="471"/>
      <c r="K65" s="471"/>
      <c r="L65" s="471"/>
      <c r="M65" s="471"/>
      <c r="N65" s="580" t="e">
        <f t="shared" si="2"/>
        <v>#NUM!</v>
      </c>
    </row>
    <row r="66" spans="1:14" x14ac:dyDescent="0.25">
      <c r="A66" s="458">
        <v>15</v>
      </c>
      <c r="B66" s="459" t="s">
        <v>587</v>
      </c>
      <c r="C66" s="460">
        <v>1695</v>
      </c>
      <c r="D66" s="461"/>
      <c r="E66" s="461"/>
      <c r="F66" s="462">
        <v>264</v>
      </c>
      <c r="G66" s="462"/>
      <c r="H66" s="464"/>
      <c r="I66" s="464"/>
      <c r="J66" s="464"/>
      <c r="K66" s="464"/>
      <c r="L66" s="464"/>
      <c r="M66" s="464"/>
      <c r="N66" s="580" t="e">
        <f t="shared" si="2"/>
        <v>#NUM!</v>
      </c>
    </row>
    <row r="67" spans="1:14" x14ac:dyDescent="0.25">
      <c r="A67" s="458">
        <v>16</v>
      </c>
      <c r="B67" s="459" t="s">
        <v>374</v>
      </c>
      <c r="C67" s="460">
        <v>2039</v>
      </c>
      <c r="D67" s="461"/>
      <c r="E67" s="461"/>
      <c r="F67" s="462">
        <v>198</v>
      </c>
      <c r="G67" s="462"/>
      <c r="H67" s="464"/>
      <c r="I67" s="464"/>
      <c r="J67" s="464"/>
      <c r="K67" s="464"/>
      <c r="L67" s="464"/>
      <c r="M67" s="464"/>
      <c r="N67" s="580" t="e">
        <f t="shared" si="2"/>
        <v>#NUM!</v>
      </c>
    </row>
    <row r="68" spans="1:14" x14ac:dyDescent="0.25">
      <c r="A68" s="458">
        <v>17</v>
      </c>
      <c r="B68" s="459" t="s">
        <v>588</v>
      </c>
      <c r="C68" s="460">
        <v>2239</v>
      </c>
      <c r="D68" s="461"/>
      <c r="E68" s="461"/>
      <c r="F68" s="462">
        <v>172</v>
      </c>
      <c r="G68" s="462"/>
      <c r="H68" s="464"/>
      <c r="I68" s="464"/>
      <c r="J68" s="464"/>
      <c r="K68" s="464"/>
      <c r="L68" s="464"/>
      <c r="M68" s="464"/>
      <c r="N68" s="580" t="e">
        <f t="shared" si="2"/>
        <v>#NUM!</v>
      </c>
    </row>
    <row r="69" spans="1:14" x14ac:dyDescent="0.25">
      <c r="A69" s="458">
        <v>18</v>
      </c>
      <c r="B69" s="459" t="s">
        <v>502</v>
      </c>
      <c r="C69" s="460">
        <v>4488</v>
      </c>
      <c r="D69" s="471"/>
      <c r="E69" s="464"/>
      <c r="F69" s="463">
        <v>155</v>
      </c>
      <c r="G69" s="463"/>
      <c r="H69" s="464"/>
      <c r="I69" s="464"/>
      <c r="J69" s="464"/>
      <c r="K69" s="464"/>
      <c r="L69" s="464"/>
      <c r="M69" s="464"/>
      <c r="N69" s="580" t="e">
        <f t="shared" si="2"/>
        <v>#NUM!</v>
      </c>
    </row>
    <row r="70" spans="1:14" x14ac:dyDescent="0.25">
      <c r="A70" s="458">
        <v>19</v>
      </c>
      <c r="B70" s="459" t="s">
        <v>589</v>
      </c>
      <c r="C70" s="460">
        <v>1652</v>
      </c>
      <c r="D70" s="464"/>
      <c r="E70" s="471"/>
      <c r="F70" s="470">
        <v>136</v>
      </c>
      <c r="G70" s="470"/>
      <c r="H70" s="471"/>
      <c r="I70" s="471"/>
      <c r="J70" s="464"/>
      <c r="K70" s="464"/>
      <c r="L70" s="464"/>
      <c r="M70" s="464"/>
      <c r="N70" s="580" t="e">
        <f t="shared" si="2"/>
        <v>#NUM!</v>
      </c>
    </row>
    <row r="71" spans="1:14" x14ac:dyDescent="0.25">
      <c r="A71" s="458">
        <v>20</v>
      </c>
      <c r="B71" s="459" t="s">
        <v>256</v>
      </c>
      <c r="C71" s="460">
        <v>4763</v>
      </c>
      <c r="D71" s="464"/>
      <c r="E71" s="464"/>
      <c r="F71" s="463">
        <v>96</v>
      </c>
      <c r="G71" s="463"/>
      <c r="H71" s="464"/>
      <c r="I71" s="464"/>
      <c r="J71" s="471"/>
      <c r="K71" s="471"/>
      <c r="L71" s="471"/>
      <c r="M71" s="471"/>
      <c r="N71" s="580" t="e">
        <f t="shared" si="2"/>
        <v>#NUM!</v>
      </c>
    </row>
    <row r="72" spans="1:14" x14ac:dyDescent="0.25">
      <c r="A72" s="458">
        <v>21</v>
      </c>
      <c r="B72" s="459" t="s">
        <v>590</v>
      </c>
      <c r="C72" s="472">
        <v>2009</v>
      </c>
      <c r="D72" s="473"/>
      <c r="E72" s="464"/>
      <c r="F72" s="463">
        <v>85</v>
      </c>
      <c r="G72" s="463"/>
      <c r="H72" s="464"/>
      <c r="I72" s="464"/>
      <c r="J72" s="471"/>
      <c r="K72" s="471"/>
      <c r="L72" s="471"/>
      <c r="M72" s="471"/>
      <c r="N72" s="580" t="e">
        <f t="shared" si="2"/>
        <v>#NUM!</v>
      </c>
    </row>
    <row r="73" spans="1:14" x14ac:dyDescent="0.25">
      <c r="A73" s="458">
        <v>22</v>
      </c>
      <c r="B73" s="459" t="s">
        <v>591</v>
      </c>
      <c r="C73" s="460">
        <v>1888</v>
      </c>
      <c r="D73" s="464"/>
      <c r="E73" s="464"/>
      <c r="F73" s="463">
        <v>39</v>
      </c>
      <c r="G73" s="463"/>
      <c r="H73" s="464"/>
      <c r="I73" s="464"/>
      <c r="J73" s="464"/>
      <c r="K73" s="464"/>
      <c r="L73" s="464"/>
      <c r="M73" s="464"/>
      <c r="N73" s="580" t="e">
        <f t="shared" si="2"/>
        <v>#NUM!</v>
      </c>
    </row>
    <row r="74" spans="1:14" x14ac:dyDescent="0.25">
      <c r="A74" s="458">
        <v>23</v>
      </c>
      <c r="B74" s="459" t="s">
        <v>140</v>
      </c>
      <c r="C74" s="460">
        <v>2133</v>
      </c>
      <c r="D74" s="471"/>
      <c r="E74" s="471"/>
      <c r="F74" s="470">
        <v>31</v>
      </c>
      <c r="G74" s="470"/>
      <c r="H74" s="471"/>
      <c r="I74" s="471"/>
      <c r="J74" s="464"/>
      <c r="K74" s="464"/>
      <c r="L74" s="464"/>
      <c r="M74" s="464"/>
      <c r="N74" s="580" t="e">
        <f t="shared" si="2"/>
        <v>#NUM!</v>
      </c>
    </row>
    <row r="75" spans="1:14" x14ac:dyDescent="0.25">
      <c r="A75" s="458">
        <v>24</v>
      </c>
      <c r="B75" s="459" t="s">
        <v>372</v>
      </c>
      <c r="C75" s="776"/>
      <c r="D75" s="464"/>
      <c r="E75" s="471"/>
      <c r="F75" s="470"/>
      <c r="G75" s="470">
        <v>258</v>
      </c>
      <c r="H75" s="471"/>
      <c r="I75" s="471"/>
      <c r="J75" s="471"/>
      <c r="K75" s="471"/>
      <c r="L75" s="471"/>
      <c r="M75" s="471"/>
      <c r="N75" s="580" t="e">
        <f t="shared" si="2"/>
        <v>#NUM!</v>
      </c>
    </row>
    <row r="76" spans="1:14" x14ac:dyDescent="0.25">
      <c r="A76" s="458">
        <v>25</v>
      </c>
      <c r="B76" s="459" t="s">
        <v>227</v>
      </c>
      <c r="C76" s="460"/>
      <c r="D76" s="464"/>
      <c r="E76" s="471"/>
      <c r="F76" s="463"/>
      <c r="G76" s="463">
        <v>237</v>
      </c>
      <c r="H76" s="464"/>
      <c r="I76" s="464"/>
      <c r="J76" s="471"/>
      <c r="K76" s="471"/>
      <c r="L76" s="471"/>
      <c r="M76" s="471"/>
      <c r="N76" s="580" t="e">
        <f t="shared" si="2"/>
        <v>#NUM!</v>
      </c>
    </row>
    <row r="77" spans="1:14" x14ac:dyDescent="0.25">
      <c r="A77" s="458">
        <v>26</v>
      </c>
      <c r="B77" s="459" t="s">
        <v>176</v>
      </c>
      <c r="C77" s="460"/>
      <c r="D77" s="471"/>
      <c r="E77" s="471"/>
      <c r="F77" s="470"/>
      <c r="G77" s="470">
        <v>233</v>
      </c>
      <c r="H77" s="471"/>
      <c r="I77" s="471"/>
      <c r="J77" s="464"/>
      <c r="K77" s="464"/>
      <c r="L77" s="464"/>
      <c r="M77" s="464"/>
      <c r="N77" s="580" t="e">
        <f t="shared" si="2"/>
        <v>#NUM!</v>
      </c>
    </row>
    <row r="78" spans="1:14" x14ac:dyDescent="0.25">
      <c r="A78" s="458">
        <v>27</v>
      </c>
      <c r="B78" s="459" t="s">
        <v>618</v>
      </c>
      <c r="C78" s="460"/>
      <c r="D78" s="464"/>
      <c r="E78" s="464"/>
      <c r="F78" s="463"/>
      <c r="G78" s="463">
        <v>231</v>
      </c>
      <c r="H78" s="464"/>
      <c r="I78" s="464"/>
      <c r="J78" s="464"/>
      <c r="K78" s="464"/>
      <c r="L78" s="464"/>
      <c r="M78" s="464"/>
      <c r="N78" s="580" t="e">
        <f t="shared" si="2"/>
        <v>#NUM!</v>
      </c>
    </row>
    <row r="79" spans="1:14" x14ac:dyDescent="0.25">
      <c r="A79" s="458">
        <v>28</v>
      </c>
      <c r="B79" s="459" t="s">
        <v>675</v>
      </c>
      <c r="C79" s="460"/>
      <c r="D79" s="464"/>
      <c r="E79" s="471"/>
      <c r="F79" s="470"/>
      <c r="G79" s="470">
        <v>202</v>
      </c>
      <c r="H79" s="471"/>
      <c r="I79" s="471"/>
      <c r="J79" s="471"/>
      <c r="K79" s="471"/>
      <c r="L79" s="471"/>
      <c r="M79" s="471"/>
      <c r="N79" s="580" t="e">
        <f t="shared" si="2"/>
        <v>#NUM!</v>
      </c>
    </row>
    <row r="80" spans="1:14" x14ac:dyDescent="0.25">
      <c r="A80" s="458">
        <v>29</v>
      </c>
      <c r="B80" s="459" t="s">
        <v>676</v>
      </c>
      <c r="C80" s="460"/>
      <c r="D80" s="464"/>
      <c r="E80" s="464"/>
      <c r="F80" s="463"/>
      <c r="G80" s="463">
        <v>175</v>
      </c>
      <c r="H80" s="464"/>
      <c r="I80" s="464"/>
      <c r="J80" s="464"/>
      <c r="K80" s="464"/>
      <c r="L80" s="464"/>
      <c r="M80" s="464"/>
      <c r="N80" s="465" t="e">
        <f t="shared" ref="N80:N83" si="3">(LARGE(D80:M80,1)+LARGE(D80:M80,2)+LARGE(D80:M80,3))</f>
        <v>#NUM!</v>
      </c>
    </row>
    <row r="81" spans="1:14" x14ac:dyDescent="0.25">
      <c r="A81" s="458">
        <v>30</v>
      </c>
      <c r="B81" s="459" t="s">
        <v>154</v>
      </c>
      <c r="C81" s="460"/>
      <c r="D81" s="474"/>
      <c r="E81" s="475"/>
      <c r="F81" s="476"/>
      <c r="G81" s="476">
        <v>127</v>
      </c>
      <c r="H81" s="475"/>
      <c r="I81" s="474"/>
      <c r="J81" s="471"/>
      <c r="K81" s="471"/>
      <c r="L81" s="471"/>
      <c r="M81" s="471"/>
      <c r="N81" s="465" t="e">
        <f t="shared" si="3"/>
        <v>#NUM!</v>
      </c>
    </row>
    <row r="82" spans="1:14" x14ac:dyDescent="0.25">
      <c r="A82" s="458">
        <v>31</v>
      </c>
      <c r="B82" s="474" t="s">
        <v>411</v>
      </c>
      <c r="C82" s="475"/>
      <c r="D82" s="474"/>
      <c r="E82" s="475"/>
      <c r="F82" s="476"/>
      <c r="G82" s="476">
        <v>93</v>
      </c>
      <c r="H82" s="475"/>
      <c r="I82" s="474"/>
      <c r="J82" s="377"/>
      <c r="K82" s="377"/>
      <c r="L82" s="377"/>
      <c r="M82" s="377"/>
      <c r="N82" s="465" t="e">
        <f t="shared" si="3"/>
        <v>#NUM!</v>
      </c>
    </row>
    <row r="83" spans="1:14" x14ac:dyDescent="0.25">
      <c r="A83" s="458">
        <v>32</v>
      </c>
      <c r="B83" s="459" t="s">
        <v>677</v>
      </c>
      <c r="C83" s="460"/>
      <c r="D83" s="2"/>
      <c r="E83" s="19"/>
      <c r="F83" s="42"/>
      <c r="G83" s="476">
        <v>22</v>
      </c>
      <c r="H83" s="19"/>
      <c r="I83" s="2"/>
      <c r="J83" s="19"/>
      <c r="K83" s="19"/>
      <c r="L83" s="20"/>
      <c r="M83" s="19"/>
      <c r="N83" s="465" t="e">
        <f t="shared" si="3"/>
        <v>#NUM!</v>
      </c>
    </row>
    <row r="84" spans="1:14" x14ac:dyDescent="0.25">
      <c r="A84" s="458">
        <v>33</v>
      </c>
      <c r="B84" s="459" t="s">
        <v>678</v>
      </c>
      <c r="C84" s="460"/>
      <c r="D84" s="2"/>
      <c r="E84" s="19"/>
      <c r="F84" s="42"/>
      <c r="G84" s="476">
        <v>15</v>
      </c>
      <c r="H84" s="19"/>
      <c r="I84" s="2"/>
      <c r="J84" s="19"/>
      <c r="K84" s="19"/>
      <c r="L84" s="20"/>
      <c r="M84" s="19"/>
      <c r="N84" s="465" t="e">
        <f t="shared" ref="N84:N110" si="4">(LARGE(D84:M84,1)+LARGE(D84:M84,2)+LARGE(D84:M84,3))</f>
        <v>#NUM!</v>
      </c>
    </row>
    <row r="85" spans="1:14" x14ac:dyDescent="0.25">
      <c r="A85" s="458">
        <v>34</v>
      </c>
      <c r="B85" s="459" t="s">
        <v>184</v>
      </c>
      <c r="C85" s="460"/>
      <c r="D85" s="2"/>
      <c r="E85" s="19"/>
      <c r="F85" s="42"/>
      <c r="G85" s="42"/>
      <c r="H85" s="475">
        <v>248</v>
      </c>
      <c r="I85" s="2"/>
      <c r="J85" s="19"/>
      <c r="K85" s="19"/>
      <c r="L85" s="20"/>
      <c r="M85" s="19"/>
      <c r="N85" s="465" t="e">
        <f t="shared" si="4"/>
        <v>#NUM!</v>
      </c>
    </row>
    <row r="86" spans="1:14" x14ac:dyDescent="0.25">
      <c r="A86" s="458">
        <v>35</v>
      </c>
      <c r="B86" s="459" t="s">
        <v>883</v>
      </c>
      <c r="C86" s="460"/>
      <c r="D86" s="2"/>
      <c r="E86" s="19"/>
      <c r="F86" s="42"/>
      <c r="G86" s="42"/>
      <c r="H86" s="475">
        <v>220</v>
      </c>
      <c r="I86" s="2"/>
      <c r="J86" s="19"/>
      <c r="K86" s="19"/>
      <c r="L86" s="20"/>
      <c r="M86" s="19"/>
      <c r="N86" s="465" t="e">
        <f t="shared" si="4"/>
        <v>#NUM!</v>
      </c>
    </row>
    <row r="87" spans="1:14" x14ac:dyDescent="0.25">
      <c r="A87" s="458">
        <v>36</v>
      </c>
      <c r="B87" s="459" t="s">
        <v>268</v>
      </c>
      <c r="C87" s="460"/>
      <c r="D87" s="2"/>
      <c r="E87" s="19"/>
      <c r="F87" s="42"/>
      <c r="G87" s="42"/>
      <c r="H87" s="475">
        <v>190</v>
      </c>
      <c r="I87" s="2"/>
      <c r="J87" s="19"/>
      <c r="K87" s="19"/>
      <c r="L87" s="20"/>
      <c r="M87" s="19"/>
      <c r="N87" s="465" t="e">
        <f t="shared" si="4"/>
        <v>#NUM!</v>
      </c>
    </row>
    <row r="88" spans="1:14" x14ac:dyDescent="0.25">
      <c r="A88" s="458">
        <v>37</v>
      </c>
      <c r="B88" s="459" t="s">
        <v>826</v>
      </c>
      <c r="C88" s="460"/>
      <c r="D88" s="2"/>
      <c r="E88" s="19"/>
      <c r="F88" s="42"/>
      <c r="G88" s="42"/>
      <c r="H88" s="475">
        <v>187</v>
      </c>
      <c r="I88" s="2"/>
      <c r="J88" s="19"/>
      <c r="K88" s="19"/>
      <c r="L88" s="20"/>
      <c r="M88" s="19"/>
      <c r="N88" s="465" t="e">
        <f t="shared" si="4"/>
        <v>#NUM!</v>
      </c>
    </row>
    <row r="89" spans="1:14" x14ac:dyDescent="0.25">
      <c r="A89" s="458">
        <v>38</v>
      </c>
      <c r="B89" s="459" t="s">
        <v>827</v>
      </c>
      <c r="C89" s="460"/>
      <c r="D89" s="2"/>
      <c r="E89" s="19"/>
      <c r="F89" s="42"/>
      <c r="G89" s="42"/>
      <c r="H89" s="475">
        <v>69</v>
      </c>
      <c r="I89" s="2"/>
      <c r="J89" s="19"/>
      <c r="K89" s="19"/>
      <c r="L89" s="20"/>
      <c r="M89" s="19"/>
      <c r="N89" s="465" t="e">
        <f t="shared" si="4"/>
        <v>#NUM!</v>
      </c>
    </row>
    <row r="90" spans="1:14" x14ac:dyDescent="0.25">
      <c r="A90" s="458">
        <v>39</v>
      </c>
      <c r="B90" s="459" t="s">
        <v>324</v>
      </c>
      <c r="C90" s="460"/>
      <c r="D90" s="2"/>
      <c r="E90" s="19"/>
      <c r="F90" s="42"/>
      <c r="G90" s="42"/>
      <c r="H90" s="475">
        <v>66</v>
      </c>
      <c r="I90" s="2"/>
      <c r="J90" s="19"/>
      <c r="K90" s="19"/>
      <c r="L90" s="20"/>
      <c r="M90" s="19"/>
      <c r="N90" s="465" t="e">
        <f t="shared" si="4"/>
        <v>#NUM!</v>
      </c>
    </row>
    <row r="91" spans="1:14" x14ac:dyDescent="0.25">
      <c r="A91" s="458">
        <v>40</v>
      </c>
      <c r="B91" s="459"/>
      <c r="C91" s="460"/>
      <c r="D91" s="2"/>
      <c r="E91" s="19"/>
      <c r="F91" s="42"/>
      <c r="G91" s="42"/>
      <c r="H91" s="475"/>
      <c r="I91" s="2"/>
      <c r="J91" s="19"/>
      <c r="K91" s="19"/>
      <c r="L91" s="20"/>
      <c r="M91" s="19"/>
      <c r="N91" s="465" t="e">
        <f t="shared" si="4"/>
        <v>#NUM!</v>
      </c>
    </row>
    <row r="92" spans="1:14" x14ac:dyDescent="0.25">
      <c r="A92" s="458">
        <v>41</v>
      </c>
      <c r="B92" s="459"/>
      <c r="C92" s="460"/>
      <c r="D92" s="2"/>
      <c r="E92" s="19"/>
      <c r="F92" s="42"/>
      <c r="G92" s="42"/>
      <c r="H92" s="475"/>
      <c r="I92" s="2"/>
      <c r="J92" s="19"/>
      <c r="K92" s="19"/>
      <c r="L92" s="20"/>
      <c r="M92" s="19"/>
      <c r="N92" s="465" t="e">
        <f t="shared" si="4"/>
        <v>#NUM!</v>
      </c>
    </row>
    <row r="93" spans="1:14" x14ac:dyDescent="0.25">
      <c r="A93" s="458">
        <v>42</v>
      </c>
      <c r="B93" s="459"/>
      <c r="C93" s="460"/>
      <c r="D93" s="2"/>
      <c r="E93" s="19"/>
      <c r="F93" s="42"/>
      <c r="G93" s="42"/>
      <c r="H93" s="475"/>
      <c r="I93" s="2"/>
      <c r="J93" s="19"/>
      <c r="K93" s="19"/>
      <c r="L93" s="20"/>
      <c r="M93" s="19"/>
      <c r="N93" s="465" t="e">
        <f t="shared" si="4"/>
        <v>#NUM!</v>
      </c>
    </row>
    <row r="94" spans="1:14" x14ac:dyDescent="0.25">
      <c r="A94" s="458">
        <v>43</v>
      </c>
      <c r="B94" s="459"/>
      <c r="C94" s="460"/>
      <c r="D94" s="2"/>
      <c r="E94" s="19"/>
      <c r="F94" s="42"/>
      <c r="G94" s="42"/>
      <c r="H94" s="19"/>
      <c r="I94" s="2"/>
      <c r="J94" s="19"/>
      <c r="K94" s="19"/>
      <c r="L94" s="20"/>
      <c r="M94" s="19"/>
      <c r="N94" s="465" t="e">
        <f t="shared" si="4"/>
        <v>#NUM!</v>
      </c>
    </row>
    <row r="95" spans="1:14" x14ac:dyDescent="0.25">
      <c r="A95" s="458">
        <v>44</v>
      </c>
      <c r="B95" s="459"/>
      <c r="C95" s="460"/>
      <c r="D95" s="2"/>
      <c r="E95" s="19"/>
      <c r="F95" s="42"/>
      <c r="G95" s="42"/>
      <c r="H95" s="19"/>
      <c r="I95" s="2"/>
      <c r="J95" s="19"/>
      <c r="K95" s="19"/>
      <c r="L95" s="20"/>
      <c r="M95" s="19"/>
      <c r="N95" s="465" t="e">
        <f t="shared" si="4"/>
        <v>#NUM!</v>
      </c>
    </row>
    <row r="96" spans="1:14" x14ac:dyDescent="0.25">
      <c r="A96" s="458">
        <v>45</v>
      </c>
      <c r="B96" s="459"/>
      <c r="C96" s="460"/>
      <c r="D96" s="2"/>
      <c r="E96" s="19"/>
      <c r="F96" s="42"/>
      <c r="G96" s="42"/>
      <c r="H96" s="19"/>
      <c r="I96" s="2"/>
      <c r="J96" s="19"/>
      <c r="K96" s="19"/>
      <c r="L96" s="20"/>
      <c r="M96" s="19"/>
      <c r="N96" s="465" t="e">
        <f t="shared" si="4"/>
        <v>#NUM!</v>
      </c>
    </row>
    <row r="97" spans="1:14" x14ac:dyDescent="0.25">
      <c r="A97" s="458">
        <v>46</v>
      </c>
      <c r="B97" s="459"/>
      <c r="C97" s="460"/>
      <c r="D97" s="2"/>
      <c r="E97" s="19"/>
      <c r="F97" s="42"/>
      <c r="G97" s="42"/>
      <c r="H97" s="19"/>
      <c r="I97" s="2"/>
      <c r="J97" s="19"/>
      <c r="K97" s="19"/>
      <c r="L97" s="20"/>
      <c r="M97" s="19"/>
      <c r="N97" s="465" t="e">
        <f t="shared" si="4"/>
        <v>#NUM!</v>
      </c>
    </row>
    <row r="98" spans="1:14" x14ac:dyDescent="0.25">
      <c r="A98" s="458">
        <v>47</v>
      </c>
      <c r="B98" s="459"/>
      <c r="C98" s="460"/>
      <c r="D98" s="2"/>
      <c r="E98" s="19"/>
      <c r="F98" s="42"/>
      <c r="G98" s="42"/>
      <c r="H98" s="19"/>
      <c r="I98" s="2"/>
      <c r="J98" s="19"/>
      <c r="K98" s="19"/>
      <c r="L98" s="20"/>
      <c r="M98" s="19"/>
      <c r="N98" s="465" t="e">
        <f t="shared" si="4"/>
        <v>#NUM!</v>
      </c>
    </row>
    <row r="99" spans="1:14" x14ac:dyDescent="0.25">
      <c r="A99" s="458">
        <v>48</v>
      </c>
      <c r="B99" s="459"/>
      <c r="C99" s="460"/>
      <c r="D99" s="2"/>
      <c r="E99" s="19"/>
      <c r="F99" s="42"/>
      <c r="G99" s="42"/>
      <c r="H99" s="19"/>
      <c r="I99" s="2"/>
      <c r="J99" s="19"/>
      <c r="K99" s="19"/>
      <c r="L99" s="20"/>
      <c r="M99" s="19"/>
      <c r="N99" s="465" t="e">
        <f t="shared" si="4"/>
        <v>#NUM!</v>
      </c>
    </row>
    <row r="100" spans="1:14" x14ac:dyDescent="0.25">
      <c r="A100" s="458">
        <v>49</v>
      </c>
      <c r="B100" s="459"/>
      <c r="C100" s="19"/>
      <c r="D100" s="2"/>
      <c r="E100" s="19"/>
      <c r="F100" s="42"/>
      <c r="G100" s="42"/>
      <c r="H100" s="19"/>
      <c r="I100" s="2"/>
      <c r="J100" s="19"/>
      <c r="K100" s="19"/>
      <c r="L100" s="20"/>
      <c r="M100" s="19"/>
      <c r="N100" s="465" t="e">
        <f t="shared" si="4"/>
        <v>#NUM!</v>
      </c>
    </row>
    <row r="101" spans="1:14" x14ac:dyDescent="0.25">
      <c r="A101" s="458">
        <v>50</v>
      </c>
      <c r="B101" s="459"/>
      <c r="C101" s="460"/>
      <c r="D101" s="2"/>
      <c r="E101" s="19"/>
      <c r="F101" s="42"/>
      <c r="G101" s="42"/>
      <c r="H101" s="19"/>
      <c r="I101" s="2"/>
      <c r="J101" s="19"/>
      <c r="K101" s="19"/>
      <c r="L101" s="20"/>
      <c r="M101" s="19"/>
      <c r="N101" s="465" t="e">
        <f t="shared" si="4"/>
        <v>#NUM!</v>
      </c>
    </row>
    <row r="102" spans="1:14" x14ac:dyDescent="0.25">
      <c r="A102" s="458">
        <v>51</v>
      </c>
      <c r="B102" s="459"/>
      <c r="C102" s="460"/>
      <c r="D102" s="2"/>
      <c r="E102" s="19"/>
      <c r="F102" s="42"/>
      <c r="G102" s="42"/>
      <c r="H102" s="19"/>
      <c r="I102" s="2"/>
      <c r="J102" s="19"/>
      <c r="K102" s="19"/>
      <c r="L102" s="20"/>
      <c r="M102" s="20"/>
      <c r="N102" s="465" t="e">
        <f t="shared" si="4"/>
        <v>#NUM!</v>
      </c>
    </row>
    <row r="103" spans="1:14" x14ac:dyDescent="0.25">
      <c r="A103" s="458">
        <v>52</v>
      </c>
      <c r="B103" s="459"/>
      <c r="C103" s="460"/>
      <c r="D103" s="2"/>
      <c r="E103" s="19"/>
      <c r="F103" s="42"/>
      <c r="G103" s="42"/>
      <c r="H103" s="19"/>
      <c r="I103" s="2"/>
      <c r="J103" s="19"/>
      <c r="K103" s="19"/>
      <c r="L103" s="20"/>
      <c r="M103" s="20"/>
      <c r="N103" s="465" t="e">
        <f t="shared" si="4"/>
        <v>#NUM!</v>
      </c>
    </row>
    <row r="104" spans="1:14" x14ac:dyDescent="0.25">
      <c r="A104" s="458">
        <v>53</v>
      </c>
      <c r="B104" s="459"/>
      <c r="C104" s="460"/>
      <c r="D104" s="2"/>
      <c r="E104" s="19"/>
      <c r="F104" s="42"/>
      <c r="G104" s="42"/>
      <c r="H104" s="19"/>
      <c r="I104" s="2"/>
      <c r="J104" s="19"/>
      <c r="K104" s="20"/>
      <c r="L104" s="19"/>
      <c r="M104" s="19"/>
      <c r="N104" s="465" t="e">
        <f t="shared" si="4"/>
        <v>#NUM!</v>
      </c>
    </row>
    <row r="105" spans="1:14" x14ac:dyDescent="0.25">
      <c r="A105" s="458">
        <v>54</v>
      </c>
      <c r="B105" s="459"/>
      <c r="C105" s="460"/>
      <c r="D105" s="2"/>
      <c r="E105" s="19"/>
      <c r="F105" s="42"/>
      <c r="G105" s="42"/>
      <c r="H105" s="19"/>
      <c r="I105" s="2"/>
      <c r="J105" s="19"/>
      <c r="K105" s="20"/>
      <c r="L105" s="19"/>
      <c r="M105" s="19"/>
      <c r="N105" s="465" t="e">
        <f t="shared" si="4"/>
        <v>#NUM!</v>
      </c>
    </row>
    <row r="106" spans="1:14" x14ac:dyDescent="0.25">
      <c r="A106" s="458">
        <v>55</v>
      </c>
      <c r="B106" s="459"/>
      <c r="C106" s="460"/>
      <c r="D106" s="2"/>
      <c r="E106" s="19"/>
      <c r="F106" s="42"/>
      <c r="G106" s="42"/>
      <c r="H106" s="19"/>
      <c r="I106" s="2"/>
      <c r="J106" s="19"/>
      <c r="K106" s="20"/>
      <c r="L106" s="19"/>
      <c r="M106" s="19"/>
      <c r="N106" s="465" t="e">
        <f t="shared" si="4"/>
        <v>#NUM!</v>
      </c>
    </row>
    <row r="107" spans="1:14" x14ac:dyDescent="0.25">
      <c r="A107" s="458">
        <v>56</v>
      </c>
      <c r="B107" s="459"/>
      <c r="C107" s="460"/>
      <c r="D107" s="2"/>
      <c r="E107" s="19"/>
      <c r="F107" s="42"/>
      <c r="G107" s="42"/>
      <c r="H107" s="19"/>
      <c r="I107" s="2"/>
      <c r="J107" s="19"/>
      <c r="K107" s="20"/>
      <c r="L107" s="19"/>
      <c r="M107" s="19"/>
      <c r="N107" s="465" t="e">
        <f t="shared" si="4"/>
        <v>#NUM!</v>
      </c>
    </row>
    <row r="108" spans="1:14" x14ac:dyDescent="0.25">
      <c r="A108" s="458">
        <v>57</v>
      </c>
      <c r="B108" s="459"/>
      <c r="C108" s="460"/>
      <c r="D108" s="2"/>
      <c r="E108" s="19"/>
      <c r="F108" s="42"/>
      <c r="G108" s="42"/>
      <c r="H108" s="19"/>
      <c r="I108" s="2"/>
      <c r="J108" s="19"/>
      <c r="K108" s="20"/>
      <c r="L108" s="19"/>
      <c r="M108" s="19"/>
      <c r="N108" s="465" t="e">
        <f t="shared" si="4"/>
        <v>#NUM!</v>
      </c>
    </row>
    <row r="109" spans="1:14" x14ac:dyDescent="0.25">
      <c r="A109" s="458">
        <v>58</v>
      </c>
      <c r="B109" s="459"/>
      <c r="C109" s="460"/>
      <c r="D109" s="2"/>
      <c r="E109" s="19"/>
      <c r="F109" s="42"/>
      <c r="G109" s="42"/>
      <c r="H109" s="19"/>
      <c r="I109" s="2"/>
      <c r="J109" s="19"/>
      <c r="K109" s="20"/>
      <c r="L109" s="19"/>
      <c r="M109" s="19"/>
      <c r="N109" s="465" t="e">
        <f t="shared" si="4"/>
        <v>#NUM!</v>
      </c>
    </row>
    <row r="110" spans="1:14" x14ac:dyDescent="0.25">
      <c r="A110" s="458">
        <v>59</v>
      </c>
      <c r="B110" s="459"/>
      <c r="C110" s="460"/>
      <c r="D110" s="2"/>
      <c r="E110" s="19"/>
      <c r="F110" s="42"/>
      <c r="G110" s="42"/>
      <c r="H110" s="19"/>
      <c r="I110" s="2"/>
      <c r="J110" s="19"/>
      <c r="K110" s="20"/>
      <c r="L110" s="19"/>
      <c r="M110" s="19"/>
      <c r="N110" s="465" t="e">
        <f t="shared" si="4"/>
        <v>#NUM!</v>
      </c>
    </row>
    <row r="112" spans="1:14" x14ac:dyDescent="0.25">
      <c r="A112" s="477" t="s">
        <v>0</v>
      </c>
      <c r="B112" s="477" t="s">
        <v>874</v>
      </c>
      <c r="C112" s="477" t="s">
        <v>67</v>
      </c>
      <c r="D112" s="457">
        <v>45879</v>
      </c>
      <c r="E112" s="479"/>
      <c r="F112" s="479"/>
      <c r="G112" s="479"/>
      <c r="H112" s="479"/>
      <c r="I112" s="479"/>
      <c r="J112" s="479"/>
      <c r="K112" s="479"/>
      <c r="L112" s="479"/>
      <c r="M112" s="479"/>
      <c r="N112" s="477" t="s">
        <v>2</v>
      </c>
    </row>
    <row r="113" spans="1:14" x14ac:dyDescent="0.25">
      <c r="A113" s="458">
        <v>1</v>
      </c>
      <c r="B113" s="774" t="s">
        <v>679</v>
      </c>
      <c r="C113" s="777"/>
      <c r="D113" s="778">
        <v>74</v>
      </c>
      <c r="E113" s="779"/>
      <c r="F113" s="775"/>
      <c r="G113" s="775"/>
      <c r="H113" s="471"/>
      <c r="I113" s="471"/>
      <c r="J113" s="464"/>
      <c r="K113" s="464"/>
      <c r="L113" s="464"/>
      <c r="M113" s="464"/>
      <c r="N113" s="580"/>
    </row>
    <row r="114" spans="1:14" x14ac:dyDescent="0.25">
      <c r="A114" s="458">
        <v>2</v>
      </c>
      <c r="B114" s="459"/>
      <c r="C114" s="460"/>
      <c r="D114" s="471"/>
      <c r="E114" s="471"/>
      <c r="F114" s="470"/>
      <c r="G114" s="470"/>
      <c r="H114" s="471"/>
      <c r="I114" s="471"/>
      <c r="J114" s="471"/>
      <c r="K114" s="471"/>
      <c r="L114" s="471"/>
      <c r="M114" s="471"/>
      <c r="N114" s="580"/>
    </row>
    <row r="115" spans="1:14" x14ac:dyDescent="0.25">
      <c r="A115" s="458">
        <v>3</v>
      </c>
      <c r="B115" s="459"/>
      <c r="C115" s="460"/>
      <c r="D115" s="471"/>
      <c r="E115" s="471"/>
      <c r="F115" s="470"/>
      <c r="G115" s="470"/>
      <c r="H115" s="471"/>
      <c r="I115" s="471"/>
      <c r="J115" s="471"/>
      <c r="K115" s="471"/>
      <c r="L115" s="471"/>
      <c r="M115" s="471"/>
      <c r="N115" s="580"/>
    </row>
    <row r="116" spans="1:14" x14ac:dyDescent="0.25">
      <c r="A116" s="458">
        <v>4</v>
      </c>
      <c r="B116" s="459"/>
      <c r="C116" s="460"/>
      <c r="D116" s="464"/>
      <c r="E116" s="471"/>
      <c r="F116" s="463"/>
      <c r="G116" s="463"/>
      <c r="H116" s="464"/>
      <c r="I116" s="464"/>
      <c r="J116" s="464"/>
      <c r="K116" s="464"/>
      <c r="L116" s="464"/>
      <c r="M116" s="464"/>
      <c r="N116" s="580"/>
    </row>
    <row r="117" spans="1:14" x14ac:dyDescent="0.25">
      <c r="A117" s="458">
        <v>5</v>
      </c>
      <c r="B117" s="459"/>
      <c r="C117" s="460"/>
      <c r="D117" s="468"/>
      <c r="E117" s="461"/>
      <c r="F117" s="462"/>
      <c r="G117" s="462"/>
      <c r="H117" s="464"/>
      <c r="I117" s="464"/>
      <c r="J117" s="464"/>
      <c r="K117" s="464"/>
      <c r="L117" s="464"/>
      <c r="M117" s="464"/>
      <c r="N117" s="580"/>
    </row>
    <row r="118" spans="1:14" x14ac:dyDescent="0.25">
      <c r="A118" s="458">
        <v>6</v>
      </c>
      <c r="B118" s="459"/>
      <c r="C118" s="460"/>
      <c r="D118" s="461"/>
      <c r="E118" s="461"/>
      <c r="F118" s="462"/>
      <c r="G118" s="462"/>
      <c r="H118" s="464"/>
      <c r="I118" s="464"/>
      <c r="J118" s="464"/>
      <c r="K118" s="464"/>
      <c r="L118" s="464"/>
      <c r="M118" s="464"/>
      <c r="N118" s="580"/>
    </row>
    <row r="119" spans="1:14" x14ac:dyDescent="0.25">
      <c r="A119" s="458">
        <v>7</v>
      </c>
      <c r="B119" s="459"/>
      <c r="C119" s="460"/>
      <c r="D119" s="468"/>
      <c r="E119" s="468"/>
      <c r="F119" s="469"/>
      <c r="G119" s="469"/>
      <c r="H119" s="471"/>
      <c r="I119" s="471"/>
      <c r="J119" s="464"/>
      <c r="K119" s="464"/>
      <c r="L119" s="464"/>
      <c r="M119" s="464"/>
      <c r="N119" s="580"/>
    </row>
  </sheetData>
  <sortState xmlns:xlrd2="http://schemas.microsoft.com/office/spreadsheetml/2017/richdata2" ref="A11:N12">
    <sortCondition descending="1" ref="N11:N12"/>
  </sortState>
  <mergeCells count="5">
    <mergeCell ref="A1:B3"/>
    <mergeCell ref="A4:B4"/>
    <mergeCell ref="A5:B5"/>
    <mergeCell ref="D1:G7"/>
    <mergeCell ref="A6:B7"/>
  </mergeCells>
  <pageMargins left="0.25" right="0.25" top="0.75" bottom="0.75" header="0.3" footer="0.3"/>
  <pageSetup paperSize="9" scale="3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3300"/>
  </sheetPr>
  <dimension ref="A1:K53"/>
  <sheetViews>
    <sheetView topLeftCell="A28" zoomScale="106" zoomScaleNormal="106" workbookViewId="0">
      <selection activeCell="M11" sqref="M1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28515625" hidden="1" customWidth="1"/>
    <col min="4" max="6" width="10.140625" customWidth="1"/>
    <col min="7" max="7" width="11.42578125" customWidth="1"/>
    <col min="8" max="10" width="10.140625" customWidth="1"/>
    <col min="11" max="11" width="11.5703125" customWidth="1"/>
  </cols>
  <sheetData>
    <row r="1" spans="1:11" ht="26.25" x14ac:dyDescent="0.25">
      <c r="A1" s="949" t="s">
        <v>87</v>
      </c>
      <c r="B1" s="949"/>
      <c r="C1" s="287"/>
      <c r="D1" s="955"/>
      <c r="E1" s="955"/>
      <c r="F1" s="955"/>
      <c r="G1" s="955"/>
      <c r="H1" s="955"/>
      <c r="I1" s="955"/>
      <c r="J1" s="955"/>
      <c r="K1" s="955"/>
    </row>
    <row r="2" spans="1:11" ht="26.25" x14ac:dyDescent="0.25">
      <c r="A2" s="949"/>
      <c r="B2" s="949"/>
      <c r="C2" s="287"/>
      <c r="D2" s="955"/>
      <c r="E2" s="955"/>
      <c r="F2" s="955"/>
      <c r="G2" s="955"/>
      <c r="H2" s="955"/>
      <c r="I2" s="955"/>
      <c r="J2" s="955"/>
      <c r="K2" s="955"/>
    </row>
    <row r="3" spans="1:11" ht="26.25" x14ac:dyDescent="0.25">
      <c r="A3" s="949"/>
      <c r="B3" s="949"/>
      <c r="C3" s="287"/>
      <c r="D3" s="955"/>
      <c r="E3" s="955"/>
      <c r="F3" s="955"/>
      <c r="G3" s="955"/>
      <c r="H3" s="955"/>
      <c r="I3" s="955"/>
      <c r="J3" s="955"/>
      <c r="K3" s="955"/>
    </row>
    <row r="4" spans="1:11" ht="26.25" x14ac:dyDescent="0.25">
      <c r="A4" s="950" t="s">
        <v>63</v>
      </c>
      <c r="B4" s="950"/>
      <c r="C4" s="288"/>
      <c r="D4" s="955"/>
      <c r="E4" s="955"/>
      <c r="F4" s="955"/>
      <c r="G4" s="955"/>
      <c r="H4" s="955"/>
      <c r="I4" s="955"/>
      <c r="J4" s="955"/>
      <c r="K4" s="955"/>
    </row>
    <row r="5" spans="1:11" x14ac:dyDescent="0.25">
      <c r="A5" s="951" t="s">
        <v>33</v>
      </c>
      <c r="B5" s="951"/>
      <c r="C5" s="289"/>
      <c r="D5" s="955"/>
      <c r="E5" s="955"/>
      <c r="F5" s="955"/>
      <c r="G5" s="955"/>
      <c r="H5" s="955"/>
      <c r="I5" s="955"/>
      <c r="J5" s="955"/>
      <c r="K5" s="955"/>
    </row>
    <row r="6" spans="1:11" x14ac:dyDescent="0.25">
      <c r="A6" s="952" t="s">
        <v>34</v>
      </c>
      <c r="B6" s="952"/>
      <c r="C6" s="275"/>
      <c r="D6" s="955"/>
      <c r="E6" s="955"/>
      <c r="F6" s="955"/>
      <c r="G6" s="955"/>
      <c r="H6" s="955"/>
      <c r="I6" s="955"/>
      <c r="J6" s="955"/>
      <c r="K6" s="955"/>
    </row>
    <row r="7" spans="1:11" x14ac:dyDescent="0.25">
      <c r="A7" s="953"/>
      <c r="B7" s="953"/>
      <c r="C7" s="296"/>
      <c r="D7" s="958"/>
      <c r="E7" s="958"/>
      <c r="F7" s="958"/>
      <c r="G7" s="958"/>
      <c r="H7" s="958"/>
      <c r="I7" s="958"/>
      <c r="J7" s="958"/>
      <c r="K7" s="958"/>
    </row>
    <row r="8" spans="1:11" x14ac:dyDescent="0.25">
      <c r="A8" s="275"/>
      <c r="B8" s="275"/>
      <c r="C8" s="275"/>
    </row>
    <row r="9" spans="1:11" ht="26.25" x14ac:dyDescent="0.4">
      <c r="A9" s="275"/>
      <c r="B9" s="1" t="s">
        <v>51</v>
      </c>
      <c r="C9" s="275"/>
      <c r="F9" s="1"/>
    </row>
    <row r="10" spans="1:11" ht="15.75" thickBot="1" x14ac:dyDescent="0.3">
      <c r="A10" s="275"/>
      <c r="B10" s="275"/>
      <c r="C10" s="275"/>
      <c r="E10" t="s">
        <v>422</v>
      </c>
      <c r="F10" s="114" t="s">
        <v>520</v>
      </c>
    </row>
    <row r="11" spans="1:11" ht="15.75" thickBot="1" x14ac:dyDescent="0.3">
      <c r="A11" s="148" t="s">
        <v>0</v>
      </c>
      <c r="B11" s="149" t="s">
        <v>1</v>
      </c>
      <c r="C11" s="149" t="s">
        <v>67</v>
      </c>
      <c r="D11" s="150">
        <v>45697</v>
      </c>
      <c r="E11" s="150">
        <v>45739</v>
      </c>
      <c r="F11" s="150">
        <v>45781</v>
      </c>
      <c r="G11" s="150">
        <v>45865</v>
      </c>
      <c r="H11" s="247"/>
      <c r="I11" s="248"/>
      <c r="J11" s="544"/>
      <c r="K11" s="147" t="s">
        <v>2</v>
      </c>
    </row>
    <row r="12" spans="1:11" x14ac:dyDescent="0.25">
      <c r="A12" s="70">
        <v>1</v>
      </c>
      <c r="B12" s="662" t="s">
        <v>174</v>
      </c>
      <c r="C12" s="30">
        <v>3888</v>
      </c>
      <c r="D12" s="663">
        <v>300</v>
      </c>
      <c r="E12" s="663">
        <v>278</v>
      </c>
      <c r="F12" s="24">
        <v>300</v>
      </c>
      <c r="G12" s="24">
        <v>285</v>
      </c>
      <c r="H12" s="24"/>
      <c r="I12" s="24"/>
      <c r="J12" s="79"/>
      <c r="K12" s="252">
        <f t="shared" ref="K12:K21" si="0">LARGE(D12:J12,1)+LARGE(D12:J12,2)+LARGE(D12:J12,3)</f>
        <v>885</v>
      </c>
    </row>
    <row r="13" spans="1:11" x14ac:dyDescent="0.25">
      <c r="A13" s="70">
        <v>2</v>
      </c>
      <c r="B13" s="25" t="s">
        <v>89</v>
      </c>
      <c r="C13" s="33">
        <v>2208</v>
      </c>
      <c r="D13" s="593">
        <v>296</v>
      </c>
      <c r="E13" s="593">
        <v>288</v>
      </c>
      <c r="F13" s="142">
        <v>285</v>
      </c>
      <c r="G13" s="24"/>
      <c r="H13" s="142"/>
      <c r="I13" s="142"/>
      <c r="J13" s="236"/>
      <c r="K13" s="252">
        <f t="shared" si="0"/>
        <v>869</v>
      </c>
    </row>
    <row r="14" spans="1:11" x14ac:dyDescent="0.25">
      <c r="A14" s="70">
        <v>3</v>
      </c>
      <c r="B14" s="25" t="s">
        <v>196</v>
      </c>
      <c r="C14" s="33">
        <v>5110</v>
      </c>
      <c r="D14" s="593">
        <v>272</v>
      </c>
      <c r="E14" s="593">
        <v>270</v>
      </c>
      <c r="F14" s="142"/>
      <c r="G14" s="24">
        <v>271</v>
      </c>
      <c r="H14" s="142"/>
      <c r="I14" s="142"/>
      <c r="J14" s="236"/>
      <c r="K14" s="252">
        <f>LARGE(D14:J14,1)+LARGE(D14:J14,2)+LARGE(D14:J14,3)</f>
        <v>813</v>
      </c>
    </row>
    <row r="15" spans="1:11" x14ac:dyDescent="0.25">
      <c r="A15" s="70">
        <v>4</v>
      </c>
      <c r="B15" s="662" t="s">
        <v>173</v>
      </c>
      <c r="C15" s="30">
        <v>7027</v>
      </c>
      <c r="D15" s="664">
        <v>299</v>
      </c>
      <c r="E15" s="664"/>
      <c r="F15" s="252">
        <v>298</v>
      </c>
      <c r="G15" s="79"/>
      <c r="H15" s="252"/>
      <c r="I15" s="252"/>
      <c r="J15" s="252"/>
      <c r="K15" s="252" t="e">
        <f>LARGE(D15:J15,1)+LARGE(D15:J15,2)+LARGE(D15:J15,3)</f>
        <v>#NUM!</v>
      </c>
    </row>
    <row r="16" spans="1:11" x14ac:dyDescent="0.25">
      <c r="A16" s="70">
        <v>5</v>
      </c>
      <c r="B16" s="8" t="s">
        <v>521</v>
      </c>
      <c r="C16" s="33">
        <v>1697</v>
      </c>
      <c r="D16" s="663"/>
      <c r="E16" s="663"/>
      <c r="F16" s="74">
        <v>297</v>
      </c>
      <c r="G16" s="24"/>
      <c r="H16" s="74"/>
      <c r="I16" s="74"/>
      <c r="J16" s="252"/>
      <c r="K16" s="252" t="e">
        <f t="shared" si="0"/>
        <v>#NUM!</v>
      </c>
    </row>
    <row r="17" spans="1:11" x14ac:dyDescent="0.25">
      <c r="A17" s="70">
        <v>6</v>
      </c>
      <c r="B17" s="120"/>
      <c r="C17" s="120"/>
      <c r="D17" s="76"/>
      <c r="E17" s="76"/>
      <c r="F17" s="142"/>
      <c r="G17" s="24"/>
      <c r="H17" s="142"/>
      <c r="I17" s="142"/>
      <c r="J17" s="236"/>
      <c r="K17" s="252" t="e">
        <f t="shared" si="0"/>
        <v>#NUM!</v>
      </c>
    </row>
    <row r="18" spans="1:11" x14ac:dyDescent="0.25">
      <c r="A18" s="70">
        <v>7</v>
      </c>
      <c r="B18" s="545"/>
      <c r="C18" s="545"/>
      <c r="D18" s="139"/>
      <c r="E18" s="76"/>
      <c r="F18" s="146"/>
      <c r="G18" s="139"/>
      <c r="H18" s="146"/>
      <c r="I18" s="146"/>
      <c r="J18" s="142"/>
      <c r="K18" s="252" t="e">
        <f t="shared" si="0"/>
        <v>#NUM!</v>
      </c>
    </row>
    <row r="19" spans="1:11" x14ac:dyDescent="0.25">
      <c r="A19" s="70">
        <v>8</v>
      </c>
      <c r="B19" s="120"/>
      <c r="C19" s="120"/>
      <c r="D19" s="24"/>
      <c r="E19" s="24"/>
      <c r="F19" s="74"/>
      <c r="G19" s="24"/>
      <c r="H19" s="74"/>
      <c r="I19" s="74"/>
      <c r="J19" s="74"/>
      <c r="K19" s="252" t="e">
        <f t="shared" si="0"/>
        <v>#NUM!</v>
      </c>
    </row>
    <row r="20" spans="1:11" x14ac:dyDescent="0.25">
      <c r="A20" s="70">
        <v>9</v>
      </c>
      <c r="B20" s="120"/>
      <c r="C20" s="120"/>
      <c r="D20" s="141"/>
      <c r="E20" s="119"/>
      <c r="F20" s="141"/>
      <c r="G20" s="432"/>
      <c r="H20" s="141"/>
      <c r="I20" s="141"/>
      <c r="J20" s="546"/>
      <c r="K20" s="252" t="e">
        <f t="shared" si="0"/>
        <v>#NUM!</v>
      </c>
    </row>
    <row r="21" spans="1:11" x14ac:dyDescent="0.25">
      <c r="A21" s="70">
        <v>10</v>
      </c>
      <c r="B21" s="120"/>
      <c r="C21" s="120"/>
      <c r="D21" s="76"/>
      <c r="E21" s="76"/>
      <c r="F21" s="142"/>
      <c r="G21" s="24"/>
      <c r="H21" s="142"/>
      <c r="I21" s="142"/>
      <c r="J21" s="236"/>
      <c r="K21" s="252" t="e">
        <f t="shared" si="0"/>
        <v>#NUM!</v>
      </c>
    </row>
    <row r="22" spans="1:11" x14ac:dyDescent="0.25">
      <c r="A22" s="279"/>
      <c r="B22" s="280"/>
      <c r="C22" s="280"/>
      <c r="D22" s="281"/>
      <c r="E22" s="281"/>
      <c r="F22" s="282"/>
      <c r="G22" s="235"/>
      <c r="H22" s="282"/>
      <c r="I22" s="282"/>
      <c r="J22" s="282"/>
      <c r="K22" s="283"/>
    </row>
    <row r="23" spans="1:11" x14ac:dyDescent="0.25">
      <c r="A23" s="279"/>
      <c r="B23" s="280"/>
      <c r="C23" s="280"/>
      <c r="D23" s="281"/>
      <c r="E23" s="281"/>
      <c r="F23" s="282"/>
      <c r="G23" s="235"/>
      <c r="H23" s="282"/>
      <c r="I23" s="282"/>
      <c r="J23" s="282"/>
      <c r="K23" s="283"/>
    </row>
    <row r="24" spans="1:11" ht="26.25" x14ac:dyDescent="0.4">
      <c r="A24" s="279"/>
      <c r="B24" s="1" t="s">
        <v>52</v>
      </c>
      <c r="C24" s="280"/>
      <c r="D24" s="281"/>
      <c r="F24" s="1"/>
    </row>
    <row r="25" spans="1:11" ht="15.75" thickBot="1" x14ac:dyDescent="0.3">
      <c r="A25" s="279"/>
      <c r="B25" s="280"/>
      <c r="C25" s="280"/>
      <c r="D25" s="281"/>
      <c r="E25" s="281"/>
      <c r="F25" s="282"/>
      <c r="G25" s="235"/>
      <c r="H25" s="282"/>
      <c r="I25" s="282"/>
      <c r="J25" s="282"/>
      <c r="K25" s="283"/>
    </row>
    <row r="26" spans="1:11" ht="15.75" thickBot="1" x14ac:dyDescent="0.3">
      <c r="A26" s="279"/>
      <c r="B26" s="280"/>
      <c r="C26" s="280"/>
      <c r="D26" s="281"/>
      <c r="E26" s="394" t="s">
        <v>422</v>
      </c>
      <c r="F26" s="114" t="s">
        <v>520</v>
      </c>
      <c r="G26" s="394"/>
      <c r="H26" s="282"/>
      <c r="I26" s="282"/>
      <c r="J26" s="282"/>
      <c r="K26" s="283"/>
    </row>
    <row r="27" spans="1:11" ht="15.75" thickBot="1" x14ac:dyDescent="0.3">
      <c r="A27" s="148" t="s">
        <v>0</v>
      </c>
      <c r="B27" s="149" t="s">
        <v>1</v>
      </c>
      <c r="C27" s="149" t="s">
        <v>67</v>
      </c>
      <c r="D27" s="247">
        <v>45697</v>
      </c>
      <c r="E27" s="248">
        <v>45739</v>
      </c>
      <c r="F27" s="150">
        <v>45781</v>
      </c>
      <c r="G27" s="248">
        <v>45865</v>
      </c>
      <c r="H27" s="395"/>
      <c r="I27" s="248"/>
      <c r="J27" s="544"/>
      <c r="K27" s="147" t="s">
        <v>2</v>
      </c>
    </row>
    <row r="28" spans="1:11" x14ac:dyDescent="0.25">
      <c r="A28" s="70">
        <v>1</v>
      </c>
      <c r="B28" s="662" t="s">
        <v>168</v>
      </c>
      <c r="C28" s="30">
        <v>4990</v>
      </c>
      <c r="D28" s="663">
        <v>285</v>
      </c>
      <c r="E28" s="663">
        <v>277</v>
      </c>
      <c r="F28" s="24">
        <v>281</v>
      </c>
      <c r="G28" s="24"/>
      <c r="H28" s="24"/>
      <c r="I28" s="24"/>
      <c r="J28" s="79"/>
      <c r="K28" s="252">
        <f>LARGE(D28:J28,1)+LARGE(D28:J28,2)+LARGE(D28:J28,3)</f>
        <v>843</v>
      </c>
    </row>
    <row r="29" spans="1:11" x14ac:dyDescent="0.25">
      <c r="A29" s="70">
        <v>2</v>
      </c>
      <c r="B29" s="25" t="s">
        <v>94</v>
      </c>
      <c r="C29" s="33">
        <v>2146</v>
      </c>
      <c r="D29" s="663"/>
      <c r="E29" s="664">
        <v>278</v>
      </c>
      <c r="F29" s="252"/>
      <c r="G29" s="24"/>
      <c r="H29" s="74"/>
      <c r="I29" s="74"/>
      <c r="J29" s="252"/>
      <c r="K29" s="252" t="e">
        <f t="shared" ref="K29:K38" si="1">LARGE(D29:J29,1)+LARGE(D29:J29,2)+LARGE(D29:J29,3)</f>
        <v>#NUM!</v>
      </c>
    </row>
    <row r="30" spans="1:11" x14ac:dyDescent="0.25">
      <c r="A30" s="70">
        <v>3</v>
      </c>
      <c r="B30" s="25" t="s">
        <v>167</v>
      </c>
      <c r="C30" s="33">
        <v>4862</v>
      </c>
      <c r="D30" s="663"/>
      <c r="E30" s="663">
        <v>256</v>
      </c>
      <c r="F30" s="24"/>
      <c r="G30" s="24"/>
      <c r="H30" s="76"/>
      <c r="I30" s="76"/>
      <c r="J30" s="69"/>
      <c r="K30" s="252" t="e">
        <f t="shared" si="1"/>
        <v>#NUM!</v>
      </c>
    </row>
    <row r="31" spans="1:11" x14ac:dyDescent="0.25">
      <c r="A31" s="70">
        <v>4</v>
      </c>
      <c r="B31" s="134" t="s">
        <v>92</v>
      </c>
      <c r="C31" s="115">
        <v>5109</v>
      </c>
      <c r="D31" s="24"/>
      <c r="E31" s="76"/>
      <c r="F31" s="76">
        <v>290</v>
      </c>
      <c r="G31" s="24"/>
      <c r="H31" s="24"/>
      <c r="I31" s="24"/>
      <c r="J31" s="79"/>
      <c r="K31" s="252" t="e">
        <f t="shared" si="1"/>
        <v>#NUM!</v>
      </c>
    </row>
    <row r="32" spans="1:11" x14ac:dyDescent="0.25">
      <c r="A32" s="70">
        <v>5</v>
      </c>
      <c r="B32" s="120" t="s">
        <v>93</v>
      </c>
      <c r="C32" s="120"/>
      <c r="D32" s="24"/>
      <c r="E32" s="24"/>
      <c r="F32" s="24">
        <v>273</v>
      </c>
      <c r="G32" s="24"/>
      <c r="H32" s="24"/>
      <c r="I32" s="24"/>
      <c r="J32" s="79"/>
      <c r="K32" s="252" t="e">
        <f t="shared" si="1"/>
        <v>#NUM!</v>
      </c>
    </row>
    <row r="33" spans="1:11" x14ac:dyDescent="0.25">
      <c r="A33" s="70">
        <v>6</v>
      </c>
      <c r="B33" s="133" t="s">
        <v>510</v>
      </c>
      <c r="C33" s="133"/>
      <c r="D33" s="76"/>
      <c r="E33" s="76"/>
      <c r="F33" s="76"/>
      <c r="G33" s="76">
        <v>278</v>
      </c>
      <c r="H33" s="76"/>
      <c r="I33" s="76"/>
      <c r="J33" s="69"/>
      <c r="K33" s="252" t="e">
        <f t="shared" si="1"/>
        <v>#NUM!</v>
      </c>
    </row>
    <row r="34" spans="1:11" x14ac:dyDescent="0.25">
      <c r="A34" s="70">
        <v>7</v>
      </c>
      <c r="B34" s="134" t="s">
        <v>95</v>
      </c>
      <c r="C34" s="134"/>
      <c r="D34" s="24"/>
      <c r="E34" s="76"/>
      <c r="F34" s="76"/>
      <c r="G34" s="24">
        <v>254</v>
      </c>
      <c r="H34" s="24"/>
      <c r="I34" s="24"/>
      <c r="J34" s="79"/>
      <c r="K34" s="252" t="e">
        <f t="shared" si="1"/>
        <v>#NUM!</v>
      </c>
    </row>
    <row r="35" spans="1:11" x14ac:dyDescent="0.25">
      <c r="A35" s="70">
        <v>8</v>
      </c>
      <c r="B35" s="134" t="s">
        <v>479</v>
      </c>
      <c r="C35" s="134"/>
      <c r="D35" s="24"/>
      <c r="E35" s="24"/>
      <c r="F35" s="24"/>
      <c r="G35" s="24">
        <v>251</v>
      </c>
      <c r="H35" s="24"/>
      <c r="I35" s="24"/>
      <c r="J35" s="79"/>
      <c r="K35" s="252" t="e">
        <f t="shared" si="1"/>
        <v>#NUM!</v>
      </c>
    </row>
    <row r="36" spans="1:11" x14ac:dyDescent="0.25">
      <c r="A36" s="70">
        <v>9</v>
      </c>
      <c r="B36" s="120"/>
      <c r="C36" s="120"/>
      <c r="D36" s="76"/>
      <c r="E36" s="76"/>
      <c r="F36" s="142"/>
      <c r="G36" s="24"/>
      <c r="H36" s="142"/>
      <c r="I36" s="142"/>
      <c r="J36" s="236"/>
      <c r="K36" s="252" t="e">
        <f t="shared" si="1"/>
        <v>#NUM!</v>
      </c>
    </row>
    <row r="37" spans="1:11" x14ac:dyDescent="0.25">
      <c r="A37" s="70">
        <v>10</v>
      </c>
      <c r="B37" s="120"/>
      <c r="C37" s="120"/>
      <c r="D37" s="76"/>
      <c r="E37" s="76"/>
      <c r="F37" s="142"/>
      <c r="G37" s="24"/>
      <c r="H37" s="142"/>
      <c r="I37" s="142"/>
      <c r="J37" s="236"/>
      <c r="K37" s="252" t="e">
        <f t="shared" si="1"/>
        <v>#NUM!</v>
      </c>
    </row>
    <row r="38" spans="1:11" x14ac:dyDescent="0.25">
      <c r="A38" s="70">
        <v>11</v>
      </c>
      <c r="B38" s="120"/>
      <c r="C38" s="120"/>
      <c r="D38" s="76"/>
      <c r="E38" s="76"/>
      <c r="F38" s="142"/>
      <c r="G38" s="24"/>
      <c r="H38" s="142"/>
      <c r="I38" s="142"/>
      <c r="J38" s="236"/>
      <c r="K38" s="252" t="e">
        <f t="shared" si="1"/>
        <v>#NUM!</v>
      </c>
    </row>
    <row r="39" spans="1:11" x14ac:dyDescent="0.25">
      <c r="A39" s="279"/>
      <c r="B39" s="280"/>
      <c r="C39" s="280"/>
      <c r="D39" s="281"/>
      <c r="E39" s="281"/>
      <c r="F39" s="282"/>
      <c r="G39" s="235"/>
      <c r="H39" s="282"/>
      <c r="I39" s="282"/>
      <c r="J39" s="282"/>
      <c r="K39" s="283"/>
    </row>
    <row r="40" spans="1:11" x14ac:dyDescent="0.25">
      <c r="A40" s="279"/>
      <c r="B40" s="280"/>
      <c r="C40" s="280"/>
      <c r="D40" s="281"/>
      <c r="E40" s="281"/>
      <c r="F40" s="282"/>
      <c r="G40" s="235"/>
      <c r="H40" s="282"/>
      <c r="I40" s="282"/>
      <c r="J40" s="282"/>
      <c r="K40" s="283"/>
    </row>
    <row r="41" spans="1:11" x14ac:dyDescent="0.25">
      <c r="A41" s="279"/>
      <c r="B41" s="280"/>
      <c r="C41" s="280"/>
      <c r="D41" s="281"/>
      <c r="E41" s="281"/>
      <c r="F41" s="282"/>
      <c r="G41" s="235"/>
      <c r="H41" s="282"/>
      <c r="I41" s="282"/>
      <c r="J41" s="282"/>
      <c r="K41" s="283"/>
    </row>
    <row r="42" spans="1:11" ht="26.25" x14ac:dyDescent="0.4">
      <c r="A42" s="279"/>
      <c r="B42" s="1" t="s">
        <v>64</v>
      </c>
      <c r="C42" s="280"/>
      <c r="D42" s="281"/>
      <c r="F42" s="1"/>
    </row>
    <row r="43" spans="1:11" x14ac:dyDescent="0.25">
      <c r="A43" s="279"/>
      <c r="B43" s="280"/>
      <c r="C43" s="280"/>
      <c r="D43" s="281"/>
      <c r="E43" s="281"/>
      <c r="F43" s="282"/>
      <c r="G43" s="235"/>
      <c r="H43" s="282"/>
      <c r="I43" s="282"/>
      <c r="J43" s="282"/>
      <c r="K43" s="283"/>
    </row>
    <row r="44" spans="1:11" ht="15.75" thickBot="1" x14ac:dyDescent="0.3">
      <c r="A44" s="279"/>
      <c r="B44" s="280"/>
      <c r="C44" s="280"/>
      <c r="D44" s="281"/>
      <c r="E44" s="281"/>
      <c r="F44" s="282"/>
      <c r="G44" s="235"/>
      <c r="H44" s="282"/>
      <c r="I44" s="282"/>
      <c r="J44" s="282"/>
      <c r="K44" s="283"/>
    </row>
    <row r="45" spans="1:11" ht="15.75" thickBot="1" x14ac:dyDescent="0.3">
      <c r="A45" s="148" t="s">
        <v>0</v>
      </c>
      <c r="B45" s="149" t="s">
        <v>1</v>
      </c>
      <c r="C45" s="149" t="s">
        <v>67</v>
      </c>
      <c r="D45" s="150"/>
      <c r="E45" s="150"/>
      <c r="F45" s="150"/>
      <c r="G45" s="150"/>
      <c r="H45" s="247"/>
      <c r="I45" s="248"/>
      <c r="J45" s="544"/>
      <c r="K45" s="147" t="s">
        <v>2</v>
      </c>
    </row>
    <row r="46" spans="1:11" x14ac:dyDescent="0.25">
      <c r="A46" s="70">
        <v>1</v>
      </c>
      <c r="B46" s="641"/>
      <c r="C46" s="641"/>
      <c r="D46" s="18"/>
      <c r="E46" s="18"/>
      <c r="F46" s="18"/>
      <c r="G46" s="18"/>
      <c r="H46" s="18"/>
      <c r="I46" s="18"/>
      <c r="J46" s="243"/>
      <c r="K46" s="596" t="e">
        <f>LARGE(D46:J46,1)+LARGE(D46:J46,2)+LARGE(D46:J46,3)</f>
        <v>#NUM!</v>
      </c>
    </row>
    <row r="47" spans="1:11" x14ac:dyDescent="0.25">
      <c r="A47" s="70">
        <v>2</v>
      </c>
      <c r="B47" s="134"/>
      <c r="C47" s="134"/>
      <c r="D47" s="24"/>
      <c r="E47" s="56"/>
      <c r="F47" s="56"/>
      <c r="G47" s="24"/>
      <c r="H47" s="56"/>
      <c r="I47" s="24"/>
      <c r="J47" s="79"/>
      <c r="K47" s="252" t="e">
        <f t="shared" ref="K47:K53" si="2">LARGE(D47:J47,1)+LARGE(D47:J47,2)+LARGE(D47:J47,3)</f>
        <v>#NUM!</v>
      </c>
    </row>
    <row r="48" spans="1:11" x14ac:dyDescent="0.25">
      <c r="A48" s="70">
        <v>3</v>
      </c>
      <c r="B48" s="134"/>
      <c r="C48" s="134"/>
      <c r="D48" s="24"/>
      <c r="E48" s="56"/>
      <c r="F48" s="73"/>
      <c r="G48" s="24"/>
      <c r="H48" s="56"/>
      <c r="I48" s="24"/>
      <c r="J48" s="79"/>
      <c r="K48" s="252" t="e">
        <f t="shared" si="2"/>
        <v>#NUM!</v>
      </c>
    </row>
    <row r="49" spans="1:11" x14ac:dyDescent="0.25">
      <c r="A49" s="70">
        <v>4</v>
      </c>
      <c r="B49" s="134"/>
      <c r="C49" s="134"/>
      <c r="D49" s="24"/>
      <c r="E49" s="56"/>
      <c r="F49" s="73"/>
      <c r="G49" s="24"/>
      <c r="H49" s="56"/>
      <c r="I49" s="24"/>
      <c r="J49" s="79"/>
      <c r="K49" s="252" t="e">
        <f t="shared" si="2"/>
        <v>#NUM!</v>
      </c>
    </row>
    <row r="50" spans="1:11" x14ac:dyDescent="0.25">
      <c r="A50" s="70">
        <v>5</v>
      </c>
      <c r="B50" s="134"/>
      <c r="C50" s="134"/>
      <c r="D50" s="56"/>
      <c r="E50" s="56"/>
      <c r="F50" s="24"/>
      <c r="G50" s="24"/>
      <c r="H50" s="56"/>
      <c r="I50" s="24"/>
      <c r="J50" s="24"/>
      <c r="K50" s="252" t="e">
        <f t="shared" si="2"/>
        <v>#NUM!</v>
      </c>
    </row>
    <row r="51" spans="1:11" x14ac:dyDescent="0.25">
      <c r="A51" s="70">
        <v>6</v>
      </c>
      <c r="B51" s="134"/>
      <c r="C51" s="134"/>
      <c r="D51" s="56"/>
      <c r="E51" s="56"/>
      <c r="F51" s="24"/>
      <c r="G51" s="24"/>
      <c r="H51" s="56"/>
      <c r="I51" s="24"/>
      <c r="J51" s="24"/>
      <c r="K51" s="252" t="e">
        <f t="shared" si="2"/>
        <v>#NUM!</v>
      </c>
    </row>
    <row r="52" spans="1:11" x14ac:dyDescent="0.25">
      <c r="A52" s="70">
        <v>7</v>
      </c>
      <c r="B52" s="134"/>
      <c r="C52" s="134"/>
      <c r="D52" s="56"/>
      <c r="E52" s="56"/>
      <c r="F52" s="56"/>
      <c r="G52" s="24"/>
      <c r="H52" s="56"/>
      <c r="I52" s="24"/>
      <c r="J52" s="24"/>
      <c r="K52" s="252" t="e">
        <f t="shared" si="2"/>
        <v>#NUM!</v>
      </c>
    </row>
    <row r="53" spans="1:11" x14ac:dyDescent="0.25">
      <c r="A53" s="70">
        <v>8</v>
      </c>
      <c r="B53" s="120"/>
      <c r="C53" s="120"/>
      <c r="D53" s="2"/>
      <c r="E53" s="2"/>
      <c r="F53" s="2"/>
      <c r="G53" s="2"/>
      <c r="H53" s="2"/>
      <c r="I53" s="2"/>
      <c r="J53" s="19"/>
      <c r="K53" s="252" t="e">
        <f t="shared" si="2"/>
        <v>#NUM!</v>
      </c>
    </row>
  </sheetData>
  <sortState xmlns:xlrd2="http://schemas.microsoft.com/office/spreadsheetml/2017/richdata2" ref="B14:K15">
    <sortCondition ref="K15"/>
  </sortState>
  <mergeCells count="5">
    <mergeCell ref="A1:B3"/>
    <mergeCell ref="A4:B4"/>
    <mergeCell ref="A5:B5"/>
    <mergeCell ref="A6:B7"/>
    <mergeCell ref="D1:K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8BB9-6CAC-48CB-8557-97D2C5C3B849}">
  <sheetPr>
    <tabColor rgb="FFFF3300"/>
  </sheetPr>
  <dimension ref="A1:K79"/>
  <sheetViews>
    <sheetView topLeftCell="A37" zoomScaleNormal="100" workbookViewId="0">
      <selection activeCell="B17" sqref="B1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3.85546875" hidden="1" customWidth="1"/>
    <col min="4" max="4" width="10.140625" customWidth="1"/>
    <col min="5" max="5" width="10.7109375" customWidth="1"/>
    <col min="6" max="9" width="10.140625" customWidth="1"/>
    <col min="10" max="10" width="11.5703125" customWidth="1"/>
    <col min="11" max="11" width="0.140625" customWidth="1"/>
  </cols>
  <sheetData>
    <row r="1" spans="1:11" ht="26.25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 s="944"/>
      <c r="K1" s="944"/>
    </row>
    <row r="2" spans="1:11" ht="26.25" x14ac:dyDescent="0.25">
      <c r="A2" s="949"/>
      <c r="B2" s="949"/>
      <c r="C2" s="287"/>
      <c r="D2" s="944"/>
      <c r="E2" s="944"/>
      <c r="F2" s="944"/>
      <c r="G2" s="944"/>
      <c r="H2" s="944"/>
      <c r="I2" s="944"/>
      <c r="J2" s="944"/>
      <c r="K2" s="944"/>
    </row>
    <row r="3" spans="1:11" ht="26.25" x14ac:dyDescent="0.25">
      <c r="A3" s="949"/>
      <c r="B3" s="949"/>
      <c r="C3" s="287"/>
      <c r="D3" s="944"/>
      <c r="E3" s="944"/>
      <c r="F3" s="944"/>
      <c r="G3" s="944"/>
      <c r="H3" s="944"/>
      <c r="I3" s="944"/>
      <c r="J3" s="944"/>
      <c r="K3" s="944"/>
    </row>
    <row r="4" spans="1:11" ht="26.25" x14ac:dyDescent="0.25">
      <c r="A4" s="950" t="s">
        <v>509</v>
      </c>
      <c r="B4" s="950"/>
      <c r="C4" s="288"/>
      <c r="D4" s="944"/>
      <c r="E4" s="944"/>
      <c r="F4" s="944"/>
      <c r="G4" s="944"/>
      <c r="H4" s="944"/>
      <c r="I4" s="944"/>
      <c r="J4" s="944"/>
      <c r="K4" s="944"/>
    </row>
    <row r="5" spans="1:11" x14ac:dyDescent="0.25">
      <c r="A5" s="951" t="s">
        <v>33</v>
      </c>
      <c r="B5" s="951"/>
      <c r="C5" s="289"/>
      <c r="D5" s="944"/>
      <c r="E5" s="944"/>
      <c r="F5" s="944"/>
      <c r="G5" s="944"/>
      <c r="H5" s="944"/>
      <c r="I5" s="944"/>
      <c r="J5" s="944"/>
      <c r="K5" s="944"/>
    </row>
    <row r="6" spans="1:11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 s="944"/>
      <c r="J6" s="944"/>
      <c r="K6" s="944"/>
    </row>
    <row r="7" spans="1:11" x14ac:dyDescent="0.25">
      <c r="A7" s="953"/>
      <c r="B7" s="953"/>
      <c r="C7" s="296"/>
      <c r="D7" s="945"/>
      <c r="E7" s="945"/>
      <c r="F7" s="945"/>
      <c r="G7" s="945"/>
      <c r="H7" s="945"/>
      <c r="I7" s="945"/>
      <c r="J7" s="945"/>
      <c r="K7" s="945"/>
    </row>
    <row r="8" spans="1:11" x14ac:dyDescent="0.25">
      <c r="A8" s="275"/>
      <c r="B8" s="275"/>
      <c r="C8" s="275"/>
    </row>
    <row r="9" spans="1:11" ht="27" thickBot="1" x14ac:dyDescent="0.45">
      <c r="A9" s="275"/>
      <c r="B9" s="275"/>
      <c r="C9" s="275"/>
      <c r="E9" s="1" t="s">
        <v>51</v>
      </c>
      <c r="F9" s="1"/>
    </row>
    <row r="10" spans="1:11" ht="15.75" thickBot="1" x14ac:dyDescent="0.3">
      <c r="A10" s="275"/>
      <c r="B10" s="275"/>
      <c r="C10" s="275"/>
      <c r="E10" s="394"/>
    </row>
    <row r="11" spans="1:11" ht="15.75" thickBot="1" x14ac:dyDescent="0.3">
      <c r="A11" s="148" t="s">
        <v>0</v>
      </c>
      <c r="B11" s="670" t="s">
        <v>1</v>
      </c>
      <c r="C11" s="670" t="s">
        <v>67</v>
      </c>
      <c r="D11" s="671">
        <v>45774</v>
      </c>
      <c r="E11" s="672">
        <v>45969</v>
      </c>
      <c r="F11" s="673"/>
      <c r="G11" s="603"/>
      <c r="H11" s="671"/>
      <c r="I11" s="672"/>
      <c r="J11" s="674" t="s">
        <v>2</v>
      </c>
    </row>
    <row r="12" spans="1:11" x14ac:dyDescent="0.25">
      <c r="A12" s="70">
        <v>1</v>
      </c>
      <c r="B12" s="665" t="s">
        <v>89</v>
      </c>
      <c r="C12" s="675">
        <v>2208</v>
      </c>
      <c r="D12" s="377">
        <v>295</v>
      </c>
      <c r="E12" s="604">
        <v>292</v>
      </c>
      <c r="F12" s="604"/>
      <c r="G12" s="476"/>
      <c r="H12" s="476"/>
      <c r="I12" s="476"/>
      <c r="J12" s="377" t="e">
        <f>LARGE(D12:I12,1)+LARGE(D12:I12,2)+LARGE(D12:I12,3)</f>
        <v>#NUM!</v>
      </c>
    </row>
    <row r="13" spans="1:11" x14ac:dyDescent="0.25">
      <c r="A13" s="70">
        <v>2</v>
      </c>
      <c r="B13" s="665" t="s">
        <v>196</v>
      </c>
      <c r="C13" s="666"/>
      <c r="D13" s="377"/>
      <c r="E13" s="377">
        <v>285</v>
      </c>
      <c r="F13" s="476"/>
      <c r="G13" s="377"/>
      <c r="H13" s="476"/>
      <c r="I13" s="476"/>
      <c r="J13" s="476" t="e">
        <f t="shared" ref="J13:J24" si="0">LARGE(D13:I13,1)+LARGE(D13:I13,2)+LARGE(D13:I13,3)</f>
        <v>#NUM!</v>
      </c>
    </row>
    <row r="14" spans="1:11" x14ac:dyDescent="0.25">
      <c r="A14" s="70">
        <v>3</v>
      </c>
      <c r="B14" s="667"/>
      <c r="C14" s="667"/>
      <c r="D14" s="668"/>
      <c r="E14" s="668"/>
      <c r="F14" s="669"/>
      <c r="G14" s="668"/>
      <c r="H14" s="669"/>
      <c r="I14" s="669"/>
      <c r="J14" s="476" t="e">
        <f t="shared" si="0"/>
        <v>#NUM!</v>
      </c>
    </row>
    <row r="15" spans="1:11" x14ac:dyDescent="0.25">
      <c r="A15" s="70">
        <v>4</v>
      </c>
      <c r="B15" s="134"/>
      <c r="C15" s="134"/>
      <c r="D15" s="79"/>
      <c r="E15" s="79"/>
      <c r="F15" s="252"/>
      <c r="G15" s="79"/>
      <c r="H15" s="252"/>
      <c r="I15" s="252"/>
      <c r="J15" s="252" t="e">
        <f t="shared" si="0"/>
        <v>#NUM!</v>
      </c>
    </row>
    <row r="16" spans="1:11" x14ac:dyDescent="0.25">
      <c r="A16" s="70">
        <v>5</v>
      </c>
      <c r="B16" s="120"/>
      <c r="C16" s="120"/>
      <c r="D16" s="141"/>
      <c r="E16" s="119"/>
      <c r="F16" s="141"/>
      <c r="G16" s="226"/>
      <c r="H16" s="53"/>
      <c r="I16" s="53"/>
      <c r="J16" s="252" t="e">
        <f t="shared" si="0"/>
        <v>#NUM!</v>
      </c>
    </row>
    <row r="17" spans="1:10" x14ac:dyDescent="0.25">
      <c r="A17" s="70">
        <v>6</v>
      </c>
      <c r="B17" s="151"/>
      <c r="C17" s="120"/>
      <c r="D17" s="24"/>
      <c r="E17" s="24"/>
      <c r="F17" s="74"/>
      <c r="G17" s="24"/>
      <c r="H17" s="74"/>
      <c r="I17" s="74"/>
      <c r="J17" s="252" t="e">
        <f t="shared" si="0"/>
        <v>#NUM!</v>
      </c>
    </row>
    <row r="18" spans="1:10" x14ac:dyDescent="0.25">
      <c r="A18" s="70">
        <v>7</v>
      </c>
      <c r="B18" s="120"/>
      <c r="C18" s="120"/>
      <c r="D18" s="111"/>
      <c r="E18" s="24"/>
      <c r="F18" s="144"/>
      <c r="G18" s="111"/>
      <c r="H18" s="144"/>
      <c r="I18" s="144"/>
      <c r="J18" s="252" t="e">
        <f t="shared" si="0"/>
        <v>#NUM!</v>
      </c>
    </row>
    <row r="19" spans="1:10" x14ac:dyDescent="0.25">
      <c r="A19" s="70">
        <v>8</v>
      </c>
      <c r="B19" s="134"/>
      <c r="C19" s="134"/>
      <c r="D19" s="76"/>
      <c r="E19" s="76"/>
      <c r="F19" s="146"/>
      <c r="G19" s="111"/>
      <c r="H19" s="146"/>
      <c r="I19" s="146"/>
      <c r="J19" s="252" t="e">
        <f t="shared" si="0"/>
        <v>#NUM!</v>
      </c>
    </row>
    <row r="20" spans="1:10" x14ac:dyDescent="0.25">
      <c r="A20" s="70">
        <v>9</v>
      </c>
      <c r="B20" s="134"/>
      <c r="C20" s="134"/>
      <c r="D20" s="24"/>
      <c r="E20" s="76"/>
      <c r="F20" s="146"/>
      <c r="G20" s="111"/>
      <c r="H20" s="146"/>
      <c r="I20" s="146"/>
      <c r="J20" s="252" t="e">
        <f t="shared" si="0"/>
        <v>#NUM!</v>
      </c>
    </row>
    <row r="21" spans="1:10" x14ac:dyDescent="0.25">
      <c r="A21" s="70">
        <v>10</v>
      </c>
      <c r="B21" s="134"/>
      <c r="C21" s="134"/>
      <c r="D21" s="24"/>
      <c r="E21" s="76"/>
      <c r="F21" s="146"/>
      <c r="G21" s="111"/>
      <c r="H21" s="146"/>
      <c r="I21" s="146"/>
      <c r="J21" s="252" t="e">
        <f t="shared" si="0"/>
        <v>#NUM!</v>
      </c>
    </row>
    <row r="22" spans="1:10" x14ac:dyDescent="0.25">
      <c r="A22" s="70">
        <v>11</v>
      </c>
      <c r="B22" s="138"/>
      <c r="C22" s="138"/>
      <c r="D22" s="111"/>
      <c r="E22" s="76"/>
      <c r="F22" s="146"/>
      <c r="G22" s="111"/>
      <c r="H22" s="146"/>
      <c r="I22" s="146"/>
      <c r="J22" s="252" t="e">
        <f t="shared" si="0"/>
        <v>#NUM!</v>
      </c>
    </row>
    <row r="23" spans="1:10" x14ac:dyDescent="0.25">
      <c r="A23" s="70">
        <v>12</v>
      </c>
      <c r="B23" s="120"/>
      <c r="C23" s="120"/>
      <c r="D23" s="76"/>
      <c r="E23" s="76"/>
      <c r="F23" s="142"/>
      <c r="G23" s="24"/>
      <c r="H23" s="142"/>
      <c r="I23" s="142"/>
      <c r="J23" s="252" t="e">
        <f t="shared" si="0"/>
        <v>#NUM!</v>
      </c>
    </row>
    <row r="24" spans="1:10" x14ac:dyDescent="0.25">
      <c r="A24" s="70">
        <v>13</v>
      </c>
      <c r="B24" s="120"/>
      <c r="C24" s="120"/>
      <c r="D24" s="76"/>
      <c r="E24" s="76"/>
      <c r="F24" s="142"/>
      <c r="G24" s="24"/>
      <c r="H24" s="142"/>
      <c r="I24" s="142"/>
      <c r="J24" s="252" t="e">
        <f t="shared" si="0"/>
        <v>#NUM!</v>
      </c>
    </row>
    <row r="25" spans="1:10" x14ac:dyDescent="0.25">
      <c r="A25" s="279"/>
      <c r="B25" s="280"/>
      <c r="C25" s="280"/>
      <c r="D25" s="281"/>
      <c r="E25" s="281"/>
      <c r="F25" s="282"/>
      <c r="G25" s="235"/>
      <c r="H25" s="282"/>
      <c r="I25" s="282"/>
      <c r="J25" s="283"/>
    </row>
    <row r="26" spans="1:10" x14ac:dyDescent="0.25">
      <c r="A26" s="279"/>
      <c r="B26" s="280"/>
      <c r="C26" s="280"/>
      <c r="D26" s="281"/>
      <c r="E26" s="281"/>
      <c r="F26" s="282"/>
      <c r="G26" s="235"/>
      <c r="H26" s="282"/>
      <c r="I26" s="282"/>
      <c r="J26" s="283"/>
    </row>
    <row r="27" spans="1:10" ht="26.25" x14ac:dyDescent="0.4">
      <c r="A27" s="279"/>
      <c r="B27" s="280"/>
      <c r="C27" s="280"/>
      <c r="D27" s="281"/>
      <c r="E27" s="1" t="s">
        <v>52</v>
      </c>
      <c r="F27" s="1"/>
    </row>
    <row r="28" spans="1:10" x14ac:dyDescent="0.25">
      <c r="A28" s="279"/>
      <c r="B28" s="280"/>
      <c r="C28" s="280"/>
      <c r="D28" s="281"/>
      <c r="E28" s="281"/>
      <c r="F28" s="282"/>
      <c r="G28" s="235"/>
      <c r="H28" s="282"/>
      <c r="I28" s="282"/>
      <c r="J28" s="283"/>
    </row>
    <row r="29" spans="1:10" ht="15.75" thickBot="1" x14ac:dyDescent="0.3">
      <c r="A29" s="279"/>
      <c r="B29" s="280"/>
      <c r="C29" s="280"/>
      <c r="D29" s="281"/>
      <c r="E29" s="281"/>
      <c r="F29" s="282"/>
      <c r="G29" s="235"/>
      <c r="H29" s="282"/>
      <c r="I29" s="282"/>
      <c r="J29" s="283"/>
    </row>
    <row r="30" spans="1:10" ht="15.75" thickBot="1" x14ac:dyDescent="0.3">
      <c r="A30" s="148" t="s">
        <v>0</v>
      </c>
      <c r="B30" s="149" t="s">
        <v>1</v>
      </c>
      <c r="C30" s="149" t="s">
        <v>67</v>
      </c>
      <c r="D30" s="150">
        <v>45774</v>
      </c>
      <c r="E30" s="603">
        <v>45969</v>
      </c>
      <c r="F30" s="603"/>
      <c r="G30" s="150"/>
      <c r="H30" s="247"/>
      <c r="I30" s="248"/>
      <c r="J30" s="147" t="s">
        <v>2</v>
      </c>
    </row>
    <row r="31" spans="1:10" x14ac:dyDescent="0.25">
      <c r="A31" s="70">
        <v>1</v>
      </c>
      <c r="B31" s="601" t="s">
        <v>510</v>
      </c>
      <c r="C31" s="676">
        <v>6324</v>
      </c>
      <c r="D31" s="602">
        <v>281</v>
      </c>
      <c r="E31" s="604"/>
      <c r="F31" s="54"/>
      <c r="G31" s="272"/>
      <c r="H31" s="272"/>
      <c r="I31" s="272"/>
      <c r="J31" s="106" t="e">
        <f t="shared" ref="J31:J48" si="1">LARGE(D31:I31,1)+LARGE(D31:I31,2)+LARGE(D31:I31,3)</f>
        <v>#NUM!</v>
      </c>
    </row>
    <row r="32" spans="1:10" x14ac:dyDescent="0.25">
      <c r="A32" s="70">
        <v>2</v>
      </c>
      <c r="B32" s="120" t="s">
        <v>92</v>
      </c>
      <c r="C32" s="97">
        <v>5109</v>
      </c>
      <c r="D32" s="24">
        <v>277</v>
      </c>
      <c r="E32" s="76"/>
      <c r="F32" s="76"/>
      <c r="G32" s="24"/>
      <c r="H32" s="24"/>
      <c r="I32" s="24"/>
      <c r="J32" s="74" t="e">
        <f t="shared" si="1"/>
        <v>#NUM!</v>
      </c>
    </row>
    <row r="33" spans="1:10" x14ac:dyDescent="0.25">
      <c r="A33" s="70">
        <v>3</v>
      </c>
      <c r="B33" s="120" t="s">
        <v>511</v>
      </c>
      <c r="C33" s="97">
        <v>6068</v>
      </c>
      <c r="D33" s="24">
        <v>276</v>
      </c>
      <c r="E33" s="24"/>
      <c r="F33" s="24"/>
      <c r="G33" s="24"/>
      <c r="H33" s="24"/>
      <c r="I33" s="24"/>
      <c r="J33" s="252" t="e">
        <f t="shared" si="1"/>
        <v>#NUM!</v>
      </c>
    </row>
    <row r="34" spans="1:10" x14ac:dyDescent="0.25">
      <c r="A34" s="70">
        <v>4</v>
      </c>
      <c r="B34" s="133" t="s">
        <v>168</v>
      </c>
      <c r="C34" s="201">
        <v>4990</v>
      </c>
      <c r="D34" s="76">
        <v>265</v>
      </c>
      <c r="E34" s="76"/>
      <c r="F34" s="76"/>
      <c r="G34" s="76"/>
      <c r="H34" s="76"/>
      <c r="I34" s="76"/>
      <c r="J34" s="252" t="e">
        <f t="shared" si="1"/>
        <v>#NUM!</v>
      </c>
    </row>
    <row r="35" spans="1:10" x14ac:dyDescent="0.25">
      <c r="A35" s="70">
        <v>5</v>
      </c>
      <c r="B35" s="120" t="s">
        <v>98</v>
      </c>
      <c r="C35" s="97">
        <v>2181</v>
      </c>
      <c r="D35" s="24">
        <v>258</v>
      </c>
      <c r="E35" s="24"/>
      <c r="F35" s="24"/>
      <c r="G35" s="24"/>
      <c r="H35" s="76"/>
      <c r="I35" s="76"/>
      <c r="J35" s="252" t="e">
        <f t="shared" si="1"/>
        <v>#NUM!</v>
      </c>
    </row>
    <row r="36" spans="1:10" x14ac:dyDescent="0.25">
      <c r="A36" s="70">
        <v>6</v>
      </c>
      <c r="B36" s="134" t="s">
        <v>93</v>
      </c>
      <c r="C36" s="115"/>
      <c r="D36" s="24"/>
      <c r="E36" s="76">
        <v>283</v>
      </c>
      <c r="F36" s="76"/>
      <c r="G36" s="24"/>
      <c r="H36" s="24"/>
      <c r="I36" s="24"/>
      <c r="J36" s="252" t="e">
        <f t="shared" si="1"/>
        <v>#NUM!</v>
      </c>
    </row>
    <row r="37" spans="1:10" x14ac:dyDescent="0.25">
      <c r="A37" s="70">
        <v>7</v>
      </c>
      <c r="B37" s="134" t="s">
        <v>94</v>
      </c>
      <c r="C37" s="115"/>
      <c r="D37" s="24"/>
      <c r="E37" s="24">
        <v>271</v>
      </c>
      <c r="F37" s="24"/>
      <c r="G37" s="24"/>
      <c r="H37" s="24"/>
      <c r="I37" s="24"/>
      <c r="J37" s="252" t="e">
        <f t="shared" si="1"/>
        <v>#NUM!</v>
      </c>
    </row>
    <row r="38" spans="1:10" x14ac:dyDescent="0.25">
      <c r="A38" s="70">
        <v>8</v>
      </c>
      <c r="B38" s="133" t="s">
        <v>843</v>
      </c>
      <c r="C38" s="201"/>
      <c r="D38" s="76"/>
      <c r="E38" s="76">
        <v>248</v>
      </c>
      <c r="F38" s="76"/>
      <c r="G38" s="76"/>
      <c r="H38" s="76"/>
      <c r="I38" s="76"/>
      <c r="J38" s="252" t="e">
        <f t="shared" si="1"/>
        <v>#NUM!</v>
      </c>
    </row>
    <row r="39" spans="1:10" x14ac:dyDescent="0.25">
      <c r="A39" s="70">
        <v>9</v>
      </c>
      <c r="B39" s="120" t="s">
        <v>114</v>
      </c>
      <c r="C39" s="97"/>
      <c r="D39" s="76"/>
      <c r="E39" s="76">
        <v>224</v>
      </c>
      <c r="F39" s="142"/>
      <c r="G39" s="24"/>
      <c r="H39" s="142"/>
      <c r="I39" s="142"/>
      <c r="J39" s="252" t="e">
        <f t="shared" si="1"/>
        <v>#NUM!</v>
      </c>
    </row>
    <row r="40" spans="1:10" x14ac:dyDescent="0.25">
      <c r="A40" s="70">
        <v>10</v>
      </c>
      <c r="B40" s="120"/>
      <c r="C40" s="120"/>
      <c r="D40" s="76"/>
      <c r="E40" s="76"/>
      <c r="F40" s="142"/>
      <c r="G40" s="24"/>
      <c r="H40" s="142"/>
      <c r="I40" s="142"/>
      <c r="J40" s="252" t="e">
        <f t="shared" si="1"/>
        <v>#NUM!</v>
      </c>
    </row>
    <row r="41" spans="1:10" x14ac:dyDescent="0.25">
      <c r="A41" s="70">
        <v>11</v>
      </c>
      <c r="B41" s="120"/>
      <c r="C41" s="120"/>
      <c r="D41" s="76"/>
      <c r="E41" s="76"/>
      <c r="F41" s="142"/>
      <c r="G41" s="24"/>
      <c r="H41" s="142"/>
      <c r="I41" s="142"/>
      <c r="J41" s="252" t="e">
        <f t="shared" si="1"/>
        <v>#NUM!</v>
      </c>
    </row>
    <row r="42" spans="1:10" x14ac:dyDescent="0.25">
      <c r="A42" s="70">
        <v>12</v>
      </c>
      <c r="B42" s="120"/>
      <c r="C42" s="120"/>
      <c r="D42" s="76"/>
      <c r="E42" s="76"/>
      <c r="F42" s="142"/>
      <c r="G42" s="24"/>
      <c r="H42" s="142"/>
      <c r="I42" s="142"/>
      <c r="J42" s="252" t="e">
        <f t="shared" si="1"/>
        <v>#NUM!</v>
      </c>
    </row>
    <row r="43" spans="1:10" x14ac:dyDescent="0.25">
      <c r="A43" s="70">
        <v>13</v>
      </c>
      <c r="B43" s="120"/>
      <c r="C43" s="120"/>
      <c r="D43" s="76"/>
      <c r="E43" s="76"/>
      <c r="F43" s="142"/>
      <c r="G43" s="24"/>
      <c r="H43" s="142"/>
      <c r="I43" s="142"/>
      <c r="J43" s="252" t="e">
        <f t="shared" si="1"/>
        <v>#NUM!</v>
      </c>
    </row>
    <row r="44" spans="1:10" x14ac:dyDescent="0.25">
      <c r="A44" s="70">
        <v>14</v>
      </c>
      <c r="B44" s="120"/>
      <c r="C44" s="120"/>
      <c r="D44" s="2"/>
      <c r="E44" s="2"/>
      <c r="F44" s="2"/>
      <c r="G44" s="24"/>
      <c r="H44" s="20"/>
      <c r="I44" s="2"/>
      <c r="J44" s="252" t="e">
        <f t="shared" si="1"/>
        <v>#NUM!</v>
      </c>
    </row>
    <row r="45" spans="1:10" x14ac:dyDescent="0.25">
      <c r="A45" s="70">
        <v>15</v>
      </c>
      <c r="B45" s="120"/>
      <c r="C45" s="120"/>
      <c r="D45" s="2"/>
      <c r="E45" s="2"/>
      <c r="F45" s="2"/>
      <c r="G45" s="24"/>
      <c r="H45" s="20"/>
      <c r="I45" s="2"/>
      <c r="J45" s="252" t="e">
        <f t="shared" si="1"/>
        <v>#NUM!</v>
      </c>
    </row>
    <row r="46" spans="1:10" x14ac:dyDescent="0.25">
      <c r="A46" s="70">
        <v>16</v>
      </c>
      <c r="B46" s="120"/>
      <c r="C46" s="120"/>
      <c r="D46" s="2"/>
      <c r="E46" s="2"/>
      <c r="F46" s="2"/>
      <c r="G46" s="24"/>
      <c r="H46" s="20"/>
      <c r="I46" s="19"/>
      <c r="J46" s="252" t="e">
        <f t="shared" si="1"/>
        <v>#NUM!</v>
      </c>
    </row>
    <row r="47" spans="1:10" x14ac:dyDescent="0.25">
      <c r="A47" s="70">
        <v>17</v>
      </c>
      <c r="B47" s="120"/>
      <c r="C47" s="120"/>
      <c r="D47" s="2"/>
      <c r="E47" s="2"/>
      <c r="F47" s="2"/>
      <c r="G47" s="24"/>
      <c r="H47" s="20"/>
      <c r="I47" s="19"/>
      <c r="J47" s="252" t="e">
        <f t="shared" si="1"/>
        <v>#NUM!</v>
      </c>
    </row>
    <row r="48" spans="1:10" x14ac:dyDescent="0.25">
      <c r="A48" s="70">
        <v>18</v>
      </c>
      <c r="B48" s="120"/>
      <c r="C48" s="120"/>
      <c r="D48" s="2"/>
      <c r="E48" s="2"/>
      <c r="F48" s="2"/>
      <c r="G48" s="24"/>
      <c r="H48" s="20"/>
      <c r="I48" s="19"/>
      <c r="J48" s="252" t="e">
        <f t="shared" si="1"/>
        <v>#NUM!</v>
      </c>
    </row>
    <row r="49" spans="1:10" x14ac:dyDescent="0.25">
      <c r="A49" s="279"/>
      <c r="B49" s="280"/>
      <c r="C49" s="280"/>
      <c r="G49" s="235"/>
      <c r="H49" s="26"/>
      <c r="J49" s="283"/>
    </row>
    <row r="50" spans="1:10" x14ac:dyDescent="0.25">
      <c r="A50" s="279"/>
      <c r="B50" s="280"/>
      <c r="C50" s="280"/>
      <c r="G50" s="235"/>
      <c r="H50" s="26"/>
      <c r="J50" s="283"/>
    </row>
    <row r="51" spans="1:10" x14ac:dyDescent="0.25">
      <c r="H51" s="27"/>
    </row>
    <row r="53" spans="1:10" ht="26.25" x14ac:dyDescent="0.4">
      <c r="E53" s="1" t="s">
        <v>53</v>
      </c>
      <c r="F53" s="1"/>
    </row>
    <row r="56" spans="1:10" x14ac:dyDescent="0.25">
      <c r="B56" s="15" t="s">
        <v>18</v>
      </c>
      <c r="C56" s="15"/>
    </row>
    <row r="57" spans="1:10" ht="15.75" thickBot="1" x14ac:dyDescent="0.3"/>
    <row r="58" spans="1:10" ht="15.75" thickBot="1" x14ac:dyDescent="0.3">
      <c r="A58" s="254" t="s">
        <v>0</v>
      </c>
      <c r="B58" s="255" t="s">
        <v>1</v>
      </c>
      <c r="C58" s="307" t="s">
        <v>67</v>
      </c>
      <c r="D58" s="256"/>
      <c r="E58" s="250"/>
      <c r="F58" s="251"/>
      <c r="G58" s="257"/>
      <c r="H58" s="256"/>
      <c r="I58" s="249"/>
      <c r="J58" s="677" t="s">
        <v>2</v>
      </c>
    </row>
    <row r="59" spans="1:10" x14ac:dyDescent="0.25">
      <c r="A59" s="243">
        <v>1</v>
      </c>
      <c r="B59" s="605"/>
      <c r="C59" s="605"/>
      <c r="D59" s="606"/>
      <c r="E59" s="607"/>
      <c r="F59" s="607"/>
      <c r="G59" s="608"/>
      <c r="H59" s="608"/>
      <c r="I59" s="608"/>
      <c r="J59" s="21" t="e">
        <f>LARGE(D59:I59,1)+LARGE(D59:I59,2)+LARGE(D59:I59,3)</f>
        <v>#NUM!</v>
      </c>
    </row>
    <row r="60" spans="1:10" x14ac:dyDescent="0.25">
      <c r="A60" s="18">
        <v>2</v>
      </c>
      <c r="B60" s="253"/>
      <c r="C60" s="253"/>
      <c r="D60" s="21"/>
      <c r="E60" s="53"/>
      <c r="F60" s="53"/>
      <c r="G60" s="41"/>
      <c r="H60" s="41"/>
      <c r="I60" s="41"/>
      <c r="J60" s="20" t="e">
        <f t="shared" ref="J60:J64" si="2">LARGE(D60:I60,1)+LARGE(D60:I60,2)+LARGE(D60:I60,3)</f>
        <v>#NUM!</v>
      </c>
    </row>
    <row r="61" spans="1:10" x14ac:dyDescent="0.25">
      <c r="A61" s="18">
        <v>3</v>
      </c>
      <c r="B61" s="25"/>
      <c r="C61" s="25"/>
      <c r="D61" s="20"/>
      <c r="E61" s="53"/>
      <c r="F61" s="53"/>
      <c r="G61" s="42"/>
      <c r="H61" s="42"/>
      <c r="I61" s="42"/>
      <c r="J61" s="20" t="e">
        <f t="shared" si="2"/>
        <v>#NUM!</v>
      </c>
    </row>
    <row r="62" spans="1:10" x14ac:dyDescent="0.25">
      <c r="A62" s="18">
        <v>4</v>
      </c>
      <c r="B62" s="25"/>
      <c r="C62" s="25"/>
      <c r="D62" s="20"/>
      <c r="E62" s="53"/>
      <c r="F62" s="53"/>
      <c r="G62" s="42"/>
      <c r="H62" s="42"/>
      <c r="I62" s="42"/>
      <c r="J62" s="20" t="e">
        <f t="shared" si="2"/>
        <v>#NUM!</v>
      </c>
    </row>
    <row r="63" spans="1:10" x14ac:dyDescent="0.25">
      <c r="A63" s="18">
        <v>5</v>
      </c>
      <c r="B63" s="25"/>
      <c r="C63" s="25"/>
      <c r="D63" s="20"/>
      <c r="E63" s="53"/>
      <c r="F63" s="53"/>
      <c r="G63" s="42"/>
      <c r="H63" s="42"/>
      <c r="I63" s="42"/>
      <c r="J63" s="20" t="e">
        <f t="shared" si="2"/>
        <v>#NUM!</v>
      </c>
    </row>
    <row r="64" spans="1:10" x14ac:dyDescent="0.25">
      <c r="A64" s="18">
        <v>6</v>
      </c>
      <c r="B64" s="25"/>
      <c r="C64" s="25"/>
      <c r="D64" s="20"/>
      <c r="E64" s="53"/>
      <c r="F64" s="54"/>
      <c r="G64" s="42"/>
      <c r="H64" s="42"/>
      <c r="I64" s="42"/>
      <c r="J64" s="20" t="e">
        <f t="shared" si="2"/>
        <v>#NUM!</v>
      </c>
    </row>
    <row r="68" spans="1:10" ht="26.25" x14ac:dyDescent="0.4">
      <c r="E68" s="1" t="s">
        <v>77</v>
      </c>
      <c r="F68" s="1"/>
    </row>
    <row r="71" spans="1:10" x14ac:dyDescent="0.25">
      <c r="B71" s="15" t="s">
        <v>18</v>
      </c>
      <c r="C71" s="15"/>
    </row>
    <row r="72" spans="1:10" ht="15.75" thickBot="1" x14ac:dyDescent="0.3"/>
    <row r="73" spans="1:10" ht="15.75" thickBot="1" x14ac:dyDescent="0.3">
      <c r="A73" s="254" t="s">
        <v>0</v>
      </c>
      <c r="B73" s="255" t="s">
        <v>1</v>
      </c>
      <c r="C73" s="307" t="s">
        <v>78</v>
      </c>
      <c r="D73" s="256"/>
      <c r="E73" s="250"/>
      <c r="F73" s="251"/>
      <c r="G73" s="257"/>
      <c r="H73" s="256"/>
      <c r="I73" s="249"/>
      <c r="J73" s="258" t="s">
        <v>2</v>
      </c>
    </row>
    <row r="74" spans="1:10" x14ac:dyDescent="0.25">
      <c r="A74" s="243">
        <v>1</v>
      </c>
      <c r="B74" s="269"/>
      <c r="C74" s="269"/>
      <c r="D74" s="270"/>
      <c r="E74" s="271"/>
      <c r="F74" s="271"/>
      <c r="G74" s="272"/>
      <c r="H74" s="272"/>
      <c r="I74" s="272"/>
      <c r="J74" s="270" t="e">
        <f>LARGE(D74:I74,1)+LARGE(D74:I74,2)+LARGE(D74:I74,3)</f>
        <v>#NUM!</v>
      </c>
    </row>
    <row r="75" spans="1:10" x14ac:dyDescent="0.25">
      <c r="A75" s="18">
        <v>2</v>
      </c>
      <c r="B75" s="253"/>
      <c r="C75" s="253"/>
      <c r="D75" s="21"/>
      <c r="E75" s="53"/>
      <c r="F75" s="53"/>
      <c r="G75" s="41"/>
      <c r="H75" s="41"/>
      <c r="I75" s="41"/>
      <c r="J75" s="21" t="e">
        <f>LARGE(D75:I75,1)+LARGE(D75:I75,2)+LARGE(D75:I75,3)</f>
        <v>#NUM!</v>
      </c>
    </row>
    <row r="76" spans="1:10" x14ac:dyDescent="0.25">
      <c r="A76" s="18">
        <v>3</v>
      </c>
      <c r="B76" s="25"/>
      <c r="C76" s="25"/>
      <c r="D76" s="20"/>
      <c r="E76" s="53"/>
      <c r="F76" s="53"/>
      <c r="G76" s="42"/>
      <c r="H76" s="42"/>
      <c r="I76" s="42"/>
      <c r="J76" s="21" t="e">
        <f t="shared" ref="J76:J77" si="3">LARGE(D76:I76,1)+LARGE(D76:I76,2)+LARGE(D76:I76,3)</f>
        <v>#NUM!</v>
      </c>
    </row>
    <row r="77" spans="1:10" x14ac:dyDescent="0.25">
      <c r="A77" s="18">
        <v>4</v>
      </c>
      <c r="B77" s="25"/>
      <c r="C77" s="25"/>
      <c r="D77" s="20"/>
      <c r="E77" s="53"/>
      <c r="F77" s="53"/>
      <c r="G77" s="42"/>
      <c r="H77" s="42"/>
      <c r="I77" s="42"/>
      <c r="J77" s="21" t="e">
        <f t="shared" si="3"/>
        <v>#NUM!</v>
      </c>
    </row>
    <row r="78" spans="1:10" x14ac:dyDescent="0.25">
      <c r="A78" s="18">
        <v>5</v>
      </c>
      <c r="B78" s="25"/>
      <c r="C78" s="25"/>
      <c r="D78" s="20"/>
      <c r="E78" s="53"/>
      <c r="F78" s="53"/>
      <c r="G78" s="42"/>
      <c r="H78" s="42"/>
      <c r="I78" s="42"/>
      <c r="J78" s="20" t="e">
        <f t="shared" ref="J78:J79" si="4">LARGE(D78:H78,1)+LARGE(D78:H78,2)+LARGE(D78:H78,3)</f>
        <v>#NUM!</v>
      </c>
    </row>
    <row r="79" spans="1:10" x14ac:dyDescent="0.25">
      <c r="A79" s="18">
        <v>6</v>
      </c>
      <c r="B79" s="25"/>
      <c r="C79" s="25"/>
      <c r="D79" s="20"/>
      <c r="E79" s="53"/>
      <c r="F79" s="54"/>
      <c r="G79" s="42"/>
      <c r="H79" s="42"/>
      <c r="I79" s="42"/>
      <c r="J79" s="20" t="e">
        <f t="shared" si="4"/>
        <v>#NUM!</v>
      </c>
    </row>
  </sheetData>
  <mergeCells count="5">
    <mergeCell ref="A1:B3"/>
    <mergeCell ref="D1:K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0099"/>
    <pageSetUpPr fitToPage="1"/>
  </sheetPr>
  <dimension ref="A1:Y178"/>
  <sheetViews>
    <sheetView tabSelected="1" zoomScaleNormal="100" workbookViewId="0">
      <selection activeCell="R155" sqref="R155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17" width="10.140625" customWidth="1"/>
    <col min="18" max="18" width="14.7109375" customWidth="1"/>
    <col min="19" max="22" width="10.140625" customWidth="1"/>
    <col min="23" max="23" width="11.5703125" style="7" customWidth="1"/>
    <col min="252" max="252" width="5.7109375" bestFit="1" customWidth="1"/>
    <col min="253" max="253" width="37.28515625" bestFit="1" customWidth="1"/>
    <col min="254" max="272" width="8" customWidth="1"/>
    <col min="273" max="273" width="8.5703125" customWidth="1"/>
    <col min="274" max="277" width="8" customWidth="1"/>
    <col min="278" max="278" width="7.28515625" customWidth="1"/>
    <col min="279" max="279" width="10.7109375" customWidth="1"/>
    <col min="508" max="508" width="5.7109375" bestFit="1" customWidth="1"/>
    <col min="509" max="509" width="37.28515625" bestFit="1" customWidth="1"/>
    <col min="510" max="528" width="8" customWidth="1"/>
    <col min="529" max="529" width="8.5703125" customWidth="1"/>
    <col min="530" max="533" width="8" customWidth="1"/>
    <col min="534" max="534" width="7.28515625" customWidth="1"/>
    <col min="535" max="535" width="10.7109375" customWidth="1"/>
    <col min="764" max="764" width="5.7109375" bestFit="1" customWidth="1"/>
    <col min="765" max="765" width="37.28515625" bestFit="1" customWidth="1"/>
    <col min="766" max="784" width="8" customWidth="1"/>
    <col min="785" max="785" width="8.5703125" customWidth="1"/>
    <col min="786" max="789" width="8" customWidth="1"/>
    <col min="790" max="790" width="7.28515625" customWidth="1"/>
    <col min="791" max="791" width="10.7109375" customWidth="1"/>
    <col min="1020" max="1020" width="5.7109375" bestFit="1" customWidth="1"/>
    <col min="1021" max="1021" width="37.28515625" bestFit="1" customWidth="1"/>
    <col min="1022" max="1040" width="8" customWidth="1"/>
    <col min="1041" max="1041" width="8.5703125" customWidth="1"/>
    <col min="1042" max="1045" width="8" customWidth="1"/>
    <col min="1046" max="1046" width="7.28515625" customWidth="1"/>
    <col min="1047" max="1047" width="10.7109375" customWidth="1"/>
    <col min="1276" max="1276" width="5.7109375" bestFit="1" customWidth="1"/>
    <col min="1277" max="1277" width="37.28515625" bestFit="1" customWidth="1"/>
    <col min="1278" max="1296" width="8" customWidth="1"/>
    <col min="1297" max="1297" width="8.5703125" customWidth="1"/>
    <col min="1298" max="1301" width="8" customWidth="1"/>
    <col min="1302" max="1302" width="7.28515625" customWidth="1"/>
    <col min="1303" max="1303" width="10.7109375" customWidth="1"/>
    <col min="1532" max="1532" width="5.7109375" bestFit="1" customWidth="1"/>
    <col min="1533" max="1533" width="37.28515625" bestFit="1" customWidth="1"/>
    <col min="1534" max="1552" width="8" customWidth="1"/>
    <col min="1553" max="1553" width="8.5703125" customWidth="1"/>
    <col min="1554" max="1557" width="8" customWidth="1"/>
    <col min="1558" max="1558" width="7.28515625" customWidth="1"/>
    <col min="1559" max="1559" width="10.7109375" customWidth="1"/>
    <col min="1788" max="1788" width="5.7109375" bestFit="1" customWidth="1"/>
    <col min="1789" max="1789" width="37.28515625" bestFit="1" customWidth="1"/>
    <col min="1790" max="1808" width="8" customWidth="1"/>
    <col min="1809" max="1809" width="8.5703125" customWidth="1"/>
    <col min="1810" max="1813" width="8" customWidth="1"/>
    <col min="1814" max="1814" width="7.28515625" customWidth="1"/>
    <col min="1815" max="1815" width="10.7109375" customWidth="1"/>
    <col min="2044" max="2044" width="5.7109375" bestFit="1" customWidth="1"/>
    <col min="2045" max="2045" width="37.28515625" bestFit="1" customWidth="1"/>
    <col min="2046" max="2064" width="8" customWidth="1"/>
    <col min="2065" max="2065" width="8.5703125" customWidth="1"/>
    <col min="2066" max="2069" width="8" customWidth="1"/>
    <col min="2070" max="2070" width="7.28515625" customWidth="1"/>
    <col min="2071" max="2071" width="10.7109375" customWidth="1"/>
    <col min="2300" max="2300" width="5.7109375" bestFit="1" customWidth="1"/>
    <col min="2301" max="2301" width="37.28515625" bestFit="1" customWidth="1"/>
    <col min="2302" max="2320" width="8" customWidth="1"/>
    <col min="2321" max="2321" width="8.5703125" customWidth="1"/>
    <col min="2322" max="2325" width="8" customWidth="1"/>
    <col min="2326" max="2326" width="7.28515625" customWidth="1"/>
    <col min="2327" max="2327" width="10.7109375" customWidth="1"/>
    <col min="2556" max="2556" width="5.7109375" bestFit="1" customWidth="1"/>
    <col min="2557" max="2557" width="37.28515625" bestFit="1" customWidth="1"/>
    <col min="2558" max="2576" width="8" customWidth="1"/>
    <col min="2577" max="2577" width="8.5703125" customWidth="1"/>
    <col min="2578" max="2581" width="8" customWidth="1"/>
    <col min="2582" max="2582" width="7.28515625" customWidth="1"/>
    <col min="2583" max="2583" width="10.7109375" customWidth="1"/>
    <col min="2812" max="2812" width="5.7109375" bestFit="1" customWidth="1"/>
    <col min="2813" max="2813" width="37.28515625" bestFit="1" customWidth="1"/>
    <col min="2814" max="2832" width="8" customWidth="1"/>
    <col min="2833" max="2833" width="8.5703125" customWidth="1"/>
    <col min="2834" max="2837" width="8" customWidth="1"/>
    <col min="2838" max="2838" width="7.28515625" customWidth="1"/>
    <col min="2839" max="2839" width="10.7109375" customWidth="1"/>
    <col min="3068" max="3068" width="5.7109375" bestFit="1" customWidth="1"/>
    <col min="3069" max="3069" width="37.28515625" bestFit="1" customWidth="1"/>
    <col min="3070" max="3088" width="8" customWidth="1"/>
    <col min="3089" max="3089" width="8.5703125" customWidth="1"/>
    <col min="3090" max="3093" width="8" customWidth="1"/>
    <col min="3094" max="3094" width="7.28515625" customWidth="1"/>
    <col min="3095" max="3095" width="10.7109375" customWidth="1"/>
    <col min="3324" max="3324" width="5.7109375" bestFit="1" customWidth="1"/>
    <col min="3325" max="3325" width="37.28515625" bestFit="1" customWidth="1"/>
    <col min="3326" max="3344" width="8" customWidth="1"/>
    <col min="3345" max="3345" width="8.5703125" customWidth="1"/>
    <col min="3346" max="3349" width="8" customWidth="1"/>
    <col min="3350" max="3350" width="7.28515625" customWidth="1"/>
    <col min="3351" max="3351" width="10.7109375" customWidth="1"/>
    <col min="3580" max="3580" width="5.7109375" bestFit="1" customWidth="1"/>
    <col min="3581" max="3581" width="37.28515625" bestFit="1" customWidth="1"/>
    <col min="3582" max="3600" width="8" customWidth="1"/>
    <col min="3601" max="3601" width="8.5703125" customWidth="1"/>
    <col min="3602" max="3605" width="8" customWidth="1"/>
    <col min="3606" max="3606" width="7.28515625" customWidth="1"/>
    <col min="3607" max="3607" width="10.7109375" customWidth="1"/>
    <col min="3836" max="3836" width="5.7109375" bestFit="1" customWidth="1"/>
    <col min="3837" max="3837" width="37.28515625" bestFit="1" customWidth="1"/>
    <col min="3838" max="3856" width="8" customWidth="1"/>
    <col min="3857" max="3857" width="8.5703125" customWidth="1"/>
    <col min="3858" max="3861" width="8" customWidth="1"/>
    <col min="3862" max="3862" width="7.28515625" customWidth="1"/>
    <col min="3863" max="3863" width="10.7109375" customWidth="1"/>
    <col min="4092" max="4092" width="5.7109375" bestFit="1" customWidth="1"/>
    <col min="4093" max="4093" width="37.28515625" bestFit="1" customWidth="1"/>
    <col min="4094" max="4112" width="8" customWidth="1"/>
    <col min="4113" max="4113" width="8.5703125" customWidth="1"/>
    <col min="4114" max="4117" width="8" customWidth="1"/>
    <col min="4118" max="4118" width="7.28515625" customWidth="1"/>
    <col min="4119" max="4119" width="10.7109375" customWidth="1"/>
    <col min="4348" max="4348" width="5.7109375" bestFit="1" customWidth="1"/>
    <col min="4349" max="4349" width="37.28515625" bestFit="1" customWidth="1"/>
    <col min="4350" max="4368" width="8" customWidth="1"/>
    <col min="4369" max="4369" width="8.5703125" customWidth="1"/>
    <col min="4370" max="4373" width="8" customWidth="1"/>
    <col min="4374" max="4374" width="7.28515625" customWidth="1"/>
    <col min="4375" max="4375" width="10.7109375" customWidth="1"/>
    <col min="4604" max="4604" width="5.7109375" bestFit="1" customWidth="1"/>
    <col min="4605" max="4605" width="37.28515625" bestFit="1" customWidth="1"/>
    <col min="4606" max="4624" width="8" customWidth="1"/>
    <col min="4625" max="4625" width="8.5703125" customWidth="1"/>
    <col min="4626" max="4629" width="8" customWidth="1"/>
    <col min="4630" max="4630" width="7.28515625" customWidth="1"/>
    <col min="4631" max="4631" width="10.7109375" customWidth="1"/>
    <col min="4860" max="4860" width="5.7109375" bestFit="1" customWidth="1"/>
    <col min="4861" max="4861" width="37.28515625" bestFit="1" customWidth="1"/>
    <col min="4862" max="4880" width="8" customWidth="1"/>
    <col min="4881" max="4881" width="8.5703125" customWidth="1"/>
    <col min="4882" max="4885" width="8" customWidth="1"/>
    <col min="4886" max="4886" width="7.28515625" customWidth="1"/>
    <col min="4887" max="4887" width="10.7109375" customWidth="1"/>
    <col min="5116" max="5116" width="5.7109375" bestFit="1" customWidth="1"/>
    <col min="5117" max="5117" width="37.28515625" bestFit="1" customWidth="1"/>
    <col min="5118" max="5136" width="8" customWidth="1"/>
    <col min="5137" max="5137" width="8.5703125" customWidth="1"/>
    <col min="5138" max="5141" width="8" customWidth="1"/>
    <col min="5142" max="5142" width="7.28515625" customWidth="1"/>
    <col min="5143" max="5143" width="10.7109375" customWidth="1"/>
    <col min="5372" max="5372" width="5.7109375" bestFit="1" customWidth="1"/>
    <col min="5373" max="5373" width="37.28515625" bestFit="1" customWidth="1"/>
    <col min="5374" max="5392" width="8" customWidth="1"/>
    <col min="5393" max="5393" width="8.5703125" customWidth="1"/>
    <col min="5394" max="5397" width="8" customWidth="1"/>
    <col min="5398" max="5398" width="7.28515625" customWidth="1"/>
    <col min="5399" max="5399" width="10.7109375" customWidth="1"/>
    <col min="5628" max="5628" width="5.7109375" bestFit="1" customWidth="1"/>
    <col min="5629" max="5629" width="37.28515625" bestFit="1" customWidth="1"/>
    <col min="5630" max="5648" width="8" customWidth="1"/>
    <col min="5649" max="5649" width="8.5703125" customWidth="1"/>
    <col min="5650" max="5653" width="8" customWidth="1"/>
    <col min="5654" max="5654" width="7.28515625" customWidth="1"/>
    <col min="5655" max="5655" width="10.7109375" customWidth="1"/>
    <col min="5884" max="5884" width="5.7109375" bestFit="1" customWidth="1"/>
    <col min="5885" max="5885" width="37.28515625" bestFit="1" customWidth="1"/>
    <col min="5886" max="5904" width="8" customWidth="1"/>
    <col min="5905" max="5905" width="8.5703125" customWidth="1"/>
    <col min="5906" max="5909" width="8" customWidth="1"/>
    <col min="5910" max="5910" width="7.28515625" customWidth="1"/>
    <col min="5911" max="5911" width="10.7109375" customWidth="1"/>
    <col min="6140" max="6140" width="5.7109375" bestFit="1" customWidth="1"/>
    <col min="6141" max="6141" width="37.28515625" bestFit="1" customWidth="1"/>
    <col min="6142" max="6160" width="8" customWidth="1"/>
    <col min="6161" max="6161" width="8.5703125" customWidth="1"/>
    <col min="6162" max="6165" width="8" customWidth="1"/>
    <col min="6166" max="6166" width="7.28515625" customWidth="1"/>
    <col min="6167" max="6167" width="10.7109375" customWidth="1"/>
    <col min="6396" max="6396" width="5.7109375" bestFit="1" customWidth="1"/>
    <col min="6397" max="6397" width="37.28515625" bestFit="1" customWidth="1"/>
    <col min="6398" max="6416" width="8" customWidth="1"/>
    <col min="6417" max="6417" width="8.5703125" customWidth="1"/>
    <col min="6418" max="6421" width="8" customWidth="1"/>
    <col min="6422" max="6422" width="7.28515625" customWidth="1"/>
    <col min="6423" max="6423" width="10.7109375" customWidth="1"/>
    <col min="6652" max="6652" width="5.7109375" bestFit="1" customWidth="1"/>
    <col min="6653" max="6653" width="37.28515625" bestFit="1" customWidth="1"/>
    <col min="6654" max="6672" width="8" customWidth="1"/>
    <col min="6673" max="6673" width="8.5703125" customWidth="1"/>
    <col min="6674" max="6677" width="8" customWidth="1"/>
    <col min="6678" max="6678" width="7.28515625" customWidth="1"/>
    <col min="6679" max="6679" width="10.7109375" customWidth="1"/>
    <col min="6908" max="6908" width="5.7109375" bestFit="1" customWidth="1"/>
    <col min="6909" max="6909" width="37.28515625" bestFit="1" customWidth="1"/>
    <col min="6910" max="6928" width="8" customWidth="1"/>
    <col min="6929" max="6929" width="8.5703125" customWidth="1"/>
    <col min="6930" max="6933" width="8" customWidth="1"/>
    <col min="6934" max="6934" width="7.28515625" customWidth="1"/>
    <col min="6935" max="6935" width="10.7109375" customWidth="1"/>
    <col min="7164" max="7164" width="5.7109375" bestFit="1" customWidth="1"/>
    <col min="7165" max="7165" width="37.28515625" bestFit="1" customWidth="1"/>
    <col min="7166" max="7184" width="8" customWidth="1"/>
    <col min="7185" max="7185" width="8.5703125" customWidth="1"/>
    <col min="7186" max="7189" width="8" customWidth="1"/>
    <col min="7190" max="7190" width="7.28515625" customWidth="1"/>
    <col min="7191" max="7191" width="10.7109375" customWidth="1"/>
    <col min="7420" max="7420" width="5.7109375" bestFit="1" customWidth="1"/>
    <col min="7421" max="7421" width="37.28515625" bestFit="1" customWidth="1"/>
    <col min="7422" max="7440" width="8" customWidth="1"/>
    <col min="7441" max="7441" width="8.5703125" customWidth="1"/>
    <col min="7442" max="7445" width="8" customWidth="1"/>
    <col min="7446" max="7446" width="7.28515625" customWidth="1"/>
    <col min="7447" max="7447" width="10.7109375" customWidth="1"/>
    <col min="7676" max="7676" width="5.7109375" bestFit="1" customWidth="1"/>
    <col min="7677" max="7677" width="37.28515625" bestFit="1" customWidth="1"/>
    <col min="7678" max="7696" width="8" customWidth="1"/>
    <col min="7697" max="7697" width="8.5703125" customWidth="1"/>
    <col min="7698" max="7701" width="8" customWidth="1"/>
    <col min="7702" max="7702" width="7.28515625" customWidth="1"/>
    <col min="7703" max="7703" width="10.7109375" customWidth="1"/>
    <col min="7932" max="7932" width="5.7109375" bestFit="1" customWidth="1"/>
    <col min="7933" max="7933" width="37.28515625" bestFit="1" customWidth="1"/>
    <col min="7934" max="7952" width="8" customWidth="1"/>
    <col min="7953" max="7953" width="8.5703125" customWidth="1"/>
    <col min="7954" max="7957" width="8" customWidth="1"/>
    <col min="7958" max="7958" width="7.28515625" customWidth="1"/>
    <col min="7959" max="7959" width="10.7109375" customWidth="1"/>
    <col min="8188" max="8188" width="5.7109375" bestFit="1" customWidth="1"/>
    <col min="8189" max="8189" width="37.28515625" bestFit="1" customWidth="1"/>
    <col min="8190" max="8208" width="8" customWidth="1"/>
    <col min="8209" max="8209" width="8.5703125" customWidth="1"/>
    <col min="8210" max="8213" width="8" customWidth="1"/>
    <col min="8214" max="8214" width="7.28515625" customWidth="1"/>
    <col min="8215" max="8215" width="10.7109375" customWidth="1"/>
    <col min="8444" max="8444" width="5.7109375" bestFit="1" customWidth="1"/>
    <col min="8445" max="8445" width="37.28515625" bestFit="1" customWidth="1"/>
    <col min="8446" max="8464" width="8" customWidth="1"/>
    <col min="8465" max="8465" width="8.5703125" customWidth="1"/>
    <col min="8466" max="8469" width="8" customWidth="1"/>
    <col min="8470" max="8470" width="7.28515625" customWidth="1"/>
    <col min="8471" max="8471" width="10.7109375" customWidth="1"/>
    <col min="8700" max="8700" width="5.7109375" bestFit="1" customWidth="1"/>
    <col min="8701" max="8701" width="37.28515625" bestFit="1" customWidth="1"/>
    <col min="8702" max="8720" width="8" customWidth="1"/>
    <col min="8721" max="8721" width="8.5703125" customWidth="1"/>
    <col min="8722" max="8725" width="8" customWidth="1"/>
    <col min="8726" max="8726" width="7.28515625" customWidth="1"/>
    <col min="8727" max="8727" width="10.7109375" customWidth="1"/>
    <col min="8956" max="8956" width="5.7109375" bestFit="1" customWidth="1"/>
    <col min="8957" max="8957" width="37.28515625" bestFit="1" customWidth="1"/>
    <col min="8958" max="8976" width="8" customWidth="1"/>
    <col min="8977" max="8977" width="8.5703125" customWidth="1"/>
    <col min="8978" max="8981" width="8" customWidth="1"/>
    <col min="8982" max="8982" width="7.28515625" customWidth="1"/>
    <col min="8983" max="8983" width="10.7109375" customWidth="1"/>
    <col min="9212" max="9212" width="5.7109375" bestFit="1" customWidth="1"/>
    <col min="9213" max="9213" width="37.28515625" bestFit="1" customWidth="1"/>
    <col min="9214" max="9232" width="8" customWidth="1"/>
    <col min="9233" max="9233" width="8.5703125" customWidth="1"/>
    <col min="9234" max="9237" width="8" customWidth="1"/>
    <col min="9238" max="9238" width="7.28515625" customWidth="1"/>
    <col min="9239" max="9239" width="10.7109375" customWidth="1"/>
    <col min="9468" max="9468" width="5.7109375" bestFit="1" customWidth="1"/>
    <col min="9469" max="9469" width="37.28515625" bestFit="1" customWidth="1"/>
    <col min="9470" max="9488" width="8" customWidth="1"/>
    <col min="9489" max="9489" width="8.5703125" customWidth="1"/>
    <col min="9490" max="9493" width="8" customWidth="1"/>
    <col min="9494" max="9494" width="7.28515625" customWidth="1"/>
    <col min="9495" max="9495" width="10.7109375" customWidth="1"/>
    <col min="9724" max="9724" width="5.7109375" bestFit="1" customWidth="1"/>
    <col min="9725" max="9725" width="37.28515625" bestFit="1" customWidth="1"/>
    <col min="9726" max="9744" width="8" customWidth="1"/>
    <col min="9745" max="9745" width="8.5703125" customWidth="1"/>
    <col min="9746" max="9749" width="8" customWidth="1"/>
    <col min="9750" max="9750" width="7.28515625" customWidth="1"/>
    <col min="9751" max="9751" width="10.7109375" customWidth="1"/>
    <col min="9980" max="9980" width="5.7109375" bestFit="1" customWidth="1"/>
    <col min="9981" max="9981" width="37.28515625" bestFit="1" customWidth="1"/>
    <col min="9982" max="10000" width="8" customWidth="1"/>
    <col min="10001" max="10001" width="8.5703125" customWidth="1"/>
    <col min="10002" max="10005" width="8" customWidth="1"/>
    <col min="10006" max="10006" width="7.28515625" customWidth="1"/>
    <col min="10007" max="10007" width="10.7109375" customWidth="1"/>
    <col min="10236" max="10236" width="5.7109375" bestFit="1" customWidth="1"/>
    <col min="10237" max="10237" width="37.28515625" bestFit="1" customWidth="1"/>
    <col min="10238" max="10256" width="8" customWidth="1"/>
    <col min="10257" max="10257" width="8.5703125" customWidth="1"/>
    <col min="10258" max="10261" width="8" customWidth="1"/>
    <col min="10262" max="10262" width="7.28515625" customWidth="1"/>
    <col min="10263" max="10263" width="10.7109375" customWidth="1"/>
    <col min="10492" max="10492" width="5.7109375" bestFit="1" customWidth="1"/>
    <col min="10493" max="10493" width="37.28515625" bestFit="1" customWidth="1"/>
    <col min="10494" max="10512" width="8" customWidth="1"/>
    <col min="10513" max="10513" width="8.5703125" customWidth="1"/>
    <col min="10514" max="10517" width="8" customWidth="1"/>
    <col min="10518" max="10518" width="7.28515625" customWidth="1"/>
    <col min="10519" max="10519" width="10.7109375" customWidth="1"/>
    <col min="10748" max="10748" width="5.7109375" bestFit="1" customWidth="1"/>
    <col min="10749" max="10749" width="37.28515625" bestFit="1" customWidth="1"/>
    <col min="10750" max="10768" width="8" customWidth="1"/>
    <col min="10769" max="10769" width="8.5703125" customWidth="1"/>
    <col min="10770" max="10773" width="8" customWidth="1"/>
    <col min="10774" max="10774" width="7.28515625" customWidth="1"/>
    <col min="10775" max="10775" width="10.7109375" customWidth="1"/>
    <col min="11004" max="11004" width="5.7109375" bestFit="1" customWidth="1"/>
    <col min="11005" max="11005" width="37.28515625" bestFit="1" customWidth="1"/>
    <col min="11006" max="11024" width="8" customWidth="1"/>
    <col min="11025" max="11025" width="8.5703125" customWidth="1"/>
    <col min="11026" max="11029" width="8" customWidth="1"/>
    <col min="11030" max="11030" width="7.28515625" customWidth="1"/>
    <col min="11031" max="11031" width="10.7109375" customWidth="1"/>
    <col min="11260" max="11260" width="5.7109375" bestFit="1" customWidth="1"/>
    <col min="11261" max="11261" width="37.28515625" bestFit="1" customWidth="1"/>
    <col min="11262" max="11280" width="8" customWidth="1"/>
    <col min="11281" max="11281" width="8.5703125" customWidth="1"/>
    <col min="11282" max="11285" width="8" customWidth="1"/>
    <col min="11286" max="11286" width="7.28515625" customWidth="1"/>
    <col min="11287" max="11287" width="10.7109375" customWidth="1"/>
    <col min="11516" max="11516" width="5.7109375" bestFit="1" customWidth="1"/>
    <col min="11517" max="11517" width="37.28515625" bestFit="1" customWidth="1"/>
    <col min="11518" max="11536" width="8" customWidth="1"/>
    <col min="11537" max="11537" width="8.5703125" customWidth="1"/>
    <col min="11538" max="11541" width="8" customWidth="1"/>
    <col min="11542" max="11542" width="7.28515625" customWidth="1"/>
    <col min="11543" max="11543" width="10.7109375" customWidth="1"/>
    <col min="11772" max="11772" width="5.7109375" bestFit="1" customWidth="1"/>
    <col min="11773" max="11773" width="37.28515625" bestFit="1" customWidth="1"/>
    <col min="11774" max="11792" width="8" customWidth="1"/>
    <col min="11793" max="11793" width="8.5703125" customWidth="1"/>
    <col min="11794" max="11797" width="8" customWidth="1"/>
    <col min="11798" max="11798" width="7.28515625" customWidth="1"/>
    <col min="11799" max="11799" width="10.7109375" customWidth="1"/>
    <col min="12028" max="12028" width="5.7109375" bestFit="1" customWidth="1"/>
    <col min="12029" max="12029" width="37.28515625" bestFit="1" customWidth="1"/>
    <col min="12030" max="12048" width="8" customWidth="1"/>
    <col min="12049" max="12049" width="8.5703125" customWidth="1"/>
    <col min="12050" max="12053" width="8" customWidth="1"/>
    <col min="12054" max="12054" width="7.28515625" customWidth="1"/>
    <col min="12055" max="12055" width="10.7109375" customWidth="1"/>
    <col min="12284" max="12284" width="5.7109375" bestFit="1" customWidth="1"/>
    <col min="12285" max="12285" width="37.28515625" bestFit="1" customWidth="1"/>
    <col min="12286" max="12304" width="8" customWidth="1"/>
    <col min="12305" max="12305" width="8.5703125" customWidth="1"/>
    <col min="12306" max="12309" width="8" customWidth="1"/>
    <col min="12310" max="12310" width="7.28515625" customWidth="1"/>
    <col min="12311" max="12311" width="10.7109375" customWidth="1"/>
    <col min="12540" max="12540" width="5.7109375" bestFit="1" customWidth="1"/>
    <col min="12541" max="12541" width="37.28515625" bestFit="1" customWidth="1"/>
    <col min="12542" max="12560" width="8" customWidth="1"/>
    <col min="12561" max="12561" width="8.5703125" customWidth="1"/>
    <col min="12562" max="12565" width="8" customWidth="1"/>
    <col min="12566" max="12566" width="7.28515625" customWidth="1"/>
    <col min="12567" max="12567" width="10.7109375" customWidth="1"/>
    <col min="12796" max="12796" width="5.7109375" bestFit="1" customWidth="1"/>
    <col min="12797" max="12797" width="37.28515625" bestFit="1" customWidth="1"/>
    <col min="12798" max="12816" width="8" customWidth="1"/>
    <col min="12817" max="12817" width="8.5703125" customWidth="1"/>
    <col min="12818" max="12821" width="8" customWidth="1"/>
    <col min="12822" max="12822" width="7.28515625" customWidth="1"/>
    <col min="12823" max="12823" width="10.7109375" customWidth="1"/>
    <col min="13052" max="13052" width="5.7109375" bestFit="1" customWidth="1"/>
    <col min="13053" max="13053" width="37.28515625" bestFit="1" customWidth="1"/>
    <col min="13054" max="13072" width="8" customWidth="1"/>
    <col min="13073" max="13073" width="8.5703125" customWidth="1"/>
    <col min="13074" max="13077" width="8" customWidth="1"/>
    <col min="13078" max="13078" width="7.28515625" customWidth="1"/>
    <col min="13079" max="13079" width="10.7109375" customWidth="1"/>
    <col min="13308" max="13308" width="5.7109375" bestFit="1" customWidth="1"/>
    <col min="13309" max="13309" width="37.28515625" bestFit="1" customWidth="1"/>
    <col min="13310" max="13328" width="8" customWidth="1"/>
    <col min="13329" max="13329" width="8.5703125" customWidth="1"/>
    <col min="13330" max="13333" width="8" customWidth="1"/>
    <col min="13334" max="13334" width="7.28515625" customWidth="1"/>
    <col min="13335" max="13335" width="10.7109375" customWidth="1"/>
    <col min="13564" max="13564" width="5.7109375" bestFit="1" customWidth="1"/>
    <col min="13565" max="13565" width="37.28515625" bestFit="1" customWidth="1"/>
    <col min="13566" max="13584" width="8" customWidth="1"/>
    <col min="13585" max="13585" width="8.5703125" customWidth="1"/>
    <col min="13586" max="13589" width="8" customWidth="1"/>
    <col min="13590" max="13590" width="7.28515625" customWidth="1"/>
    <col min="13591" max="13591" width="10.7109375" customWidth="1"/>
    <col min="13820" max="13820" width="5.7109375" bestFit="1" customWidth="1"/>
    <col min="13821" max="13821" width="37.28515625" bestFit="1" customWidth="1"/>
    <col min="13822" max="13840" width="8" customWidth="1"/>
    <col min="13841" max="13841" width="8.5703125" customWidth="1"/>
    <col min="13842" max="13845" width="8" customWidth="1"/>
    <col min="13846" max="13846" width="7.28515625" customWidth="1"/>
    <col min="13847" max="13847" width="10.7109375" customWidth="1"/>
    <col min="14076" max="14076" width="5.7109375" bestFit="1" customWidth="1"/>
    <col min="14077" max="14077" width="37.28515625" bestFit="1" customWidth="1"/>
    <col min="14078" max="14096" width="8" customWidth="1"/>
    <col min="14097" max="14097" width="8.5703125" customWidth="1"/>
    <col min="14098" max="14101" width="8" customWidth="1"/>
    <col min="14102" max="14102" width="7.28515625" customWidth="1"/>
    <col min="14103" max="14103" width="10.7109375" customWidth="1"/>
    <col min="14332" max="14332" width="5.7109375" bestFit="1" customWidth="1"/>
    <col min="14333" max="14333" width="37.28515625" bestFit="1" customWidth="1"/>
    <col min="14334" max="14352" width="8" customWidth="1"/>
    <col min="14353" max="14353" width="8.5703125" customWidth="1"/>
    <col min="14354" max="14357" width="8" customWidth="1"/>
    <col min="14358" max="14358" width="7.28515625" customWidth="1"/>
    <col min="14359" max="14359" width="10.7109375" customWidth="1"/>
    <col min="14588" max="14588" width="5.7109375" bestFit="1" customWidth="1"/>
    <col min="14589" max="14589" width="37.28515625" bestFit="1" customWidth="1"/>
    <col min="14590" max="14608" width="8" customWidth="1"/>
    <col min="14609" max="14609" width="8.5703125" customWidth="1"/>
    <col min="14610" max="14613" width="8" customWidth="1"/>
    <col min="14614" max="14614" width="7.28515625" customWidth="1"/>
    <col min="14615" max="14615" width="10.7109375" customWidth="1"/>
    <col min="14844" max="14844" width="5.7109375" bestFit="1" customWidth="1"/>
    <col min="14845" max="14845" width="37.28515625" bestFit="1" customWidth="1"/>
    <col min="14846" max="14864" width="8" customWidth="1"/>
    <col min="14865" max="14865" width="8.5703125" customWidth="1"/>
    <col min="14866" max="14869" width="8" customWidth="1"/>
    <col min="14870" max="14870" width="7.28515625" customWidth="1"/>
    <col min="14871" max="14871" width="10.7109375" customWidth="1"/>
    <col min="15100" max="15100" width="5.7109375" bestFit="1" customWidth="1"/>
    <col min="15101" max="15101" width="37.28515625" bestFit="1" customWidth="1"/>
    <col min="15102" max="15120" width="8" customWidth="1"/>
    <col min="15121" max="15121" width="8.5703125" customWidth="1"/>
    <col min="15122" max="15125" width="8" customWidth="1"/>
    <col min="15126" max="15126" width="7.28515625" customWidth="1"/>
    <col min="15127" max="15127" width="10.7109375" customWidth="1"/>
    <col min="15356" max="15356" width="5.7109375" bestFit="1" customWidth="1"/>
    <col min="15357" max="15357" width="37.28515625" bestFit="1" customWidth="1"/>
    <col min="15358" max="15376" width="8" customWidth="1"/>
    <col min="15377" max="15377" width="8.5703125" customWidth="1"/>
    <col min="15378" max="15381" width="8" customWidth="1"/>
    <col min="15382" max="15382" width="7.28515625" customWidth="1"/>
    <col min="15383" max="15383" width="10.7109375" customWidth="1"/>
    <col min="15612" max="15612" width="5.7109375" bestFit="1" customWidth="1"/>
    <col min="15613" max="15613" width="37.28515625" bestFit="1" customWidth="1"/>
    <col min="15614" max="15632" width="8" customWidth="1"/>
    <col min="15633" max="15633" width="8.5703125" customWidth="1"/>
    <col min="15634" max="15637" width="8" customWidth="1"/>
    <col min="15638" max="15638" width="7.28515625" customWidth="1"/>
    <col min="15639" max="15639" width="10.7109375" customWidth="1"/>
    <col min="15868" max="15868" width="5.7109375" bestFit="1" customWidth="1"/>
    <col min="15869" max="15869" width="37.28515625" bestFit="1" customWidth="1"/>
    <col min="15870" max="15888" width="8" customWidth="1"/>
    <col min="15889" max="15889" width="8.5703125" customWidth="1"/>
    <col min="15890" max="15893" width="8" customWidth="1"/>
    <col min="15894" max="15894" width="7.28515625" customWidth="1"/>
    <col min="15895" max="15895" width="10.7109375" customWidth="1"/>
    <col min="16124" max="16124" width="5.7109375" bestFit="1" customWidth="1"/>
    <col min="16125" max="16125" width="37.28515625" bestFit="1" customWidth="1"/>
    <col min="16126" max="16144" width="8" customWidth="1"/>
    <col min="16145" max="16145" width="8.5703125" customWidth="1"/>
    <col min="16146" max="16149" width="8" customWidth="1"/>
    <col min="16150" max="16150" width="7.28515625" customWidth="1"/>
    <col min="16151" max="16151" width="10.7109375" customWidth="1"/>
  </cols>
  <sheetData>
    <row r="1" spans="1:23" ht="15" customHeight="1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 s="944"/>
      <c r="M1" s="177"/>
    </row>
    <row r="2" spans="1:23" ht="21" customHeight="1" x14ac:dyDescent="0.25">
      <c r="A2" s="949"/>
      <c r="B2" s="949"/>
      <c r="C2" s="287"/>
      <c r="D2" s="944"/>
      <c r="E2" s="944"/>
      <c r="F2" s="944"/>
      <c r="G2" s="944"/>
      <c r="H2" s="944"/>
      <c r="I2" s="944"/>
      <c r="J2" s="944"/>
    </row>
    <row r="3" spans="1:23" ht="12" customHeight="1" x14ac:dyDescent="0.4">
      <c r="A3" s="949"/>
      <c r="B3" s="949"/>
      <c r="C3" s="287"/>
      <c r="D3" s="944"/>
      <c r="E3" s="944"/>
      <c r="F3" s="944"/>
      <c r="G3" s="944"/>
      <c r="H3" s="944"/>
      <c r="I3" s="944"/>
      <c r="J3" s="94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4"/>
    </row>
    <row r="4" spans="1:23" ht="26.25" x14ac:dyDescent="0.25">
      <c r="A4" s="950" t="s">
        <v>47</v>
      </c>
      <c r="B4" s="950"/>
      <c r="C4" s="288"/>
      <c r="D4" s="944"/>
      <c r="E4" s="944"/>
      <c r="F4" s="944"/>
      <c r="G4" s="944"/>
      <c r="H4" s="944"/>
      <c r="I4" s="944"/>
      <c r="J4" s="944"/>
      <c r="K4" s="152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spans="1:23" s="5" customFormat="1" ht="15" customHeight="1" x14ac:dyDescent="0.25">
      <c r="A5" s="951" t="s">
        <v>33</v>
      </c>
      <c r="B5" s="951"/>
      <c r="C5" s="289"/>
      <c r="D5" s="944"/>
      <c r="E5" s="944"/>
      <c r="F5" s="944"/>
      <c r="G5" s="944"/>
      <c r="H5" s="944"/>
      <c r="I5" s="944"/>
      <c r="J5" s="944"/>
    </row>
    <row r="6" spans="1:23" s="5" customFormat="1" ht="15" customHeight="1" x14ac:dyDescent="0.2">
      <c r="A6" s="952" t="s">
        <v>34</v>
      </c>
      <c r="B6" s="952"/>
      <c r="C6" s="275"/>
      <c r="D6" s="944"/>
      <c r="E6" s="944"/>
      <c r="F6" s="944"/>
      <c r="G6" s="944"/>
      <c r="H6" s="944"/>
      <c r="I6" s="944"/>
      <c r="J6" s="944"/>
    </row>
    <row r="7" spans="1:23" s="5" customFormat="1" ht="15" customHeight="1" x14ac:dyDescent="0.2">
      <c r="A7" s="953"/>
      <c r="B7" s="953"/>
      <c r="C7" s="296"/>
      <c r="D7" s="945"/>
      <c r="E7" s="945"/>
      <c r="F7" s="945"/>
      <c r="G7" s="945"/>
      <c r="H7" s="945"/>
      <c r="I7" s="945"/>
      <c r="J7" s="945"/>
    </row>
    <row r="8" spans="1:23" s="5" customFormat="1" ht="17.100000000000001" customHeight="1" thickBot="1" x14ac:dyDescent="0.3">
      <c r="A8" s="965" t="s">
        <v>19</v>
      </c>
      <c r="B8" s="966"/>
      <c r="C8" s="305"/>
      <c r="D8" s="40"/>
      <c r="E8" s="13"/>
      <c r="F8" s="13"/>
      <c r="G8" s="13"/>
      <c r="H8" s="12"/>
      <c r="I8" s="13"/>
      <c r="J8" s="13"/>
      <c r="R8" s="189" t="s">
        <v>829</v>
      </c>
      <c r="U8" s="189" t="s">
        <v>857</v>
      </c>
      <c r="V8" s="189"/>
    </row>
    <row r="9" spans="1:23" s="5" customFormat="1" ht="15" customHeight="1" thickBot="1" x14ac:dyDescent="0.25">
      <c r="A9" s="340" t="s">
        <v>3</v>
      </c>
      <c r="B9" s="340" t="s">
        <v>4</v>
      </c>
      <c r="C9" s="340" t="s">
        <v>67</v>
      </c>
      <c r="D9" s="313">
        <v>45676</v>
      </c>
      <c r="E9" s="313">
        <v>45704</v>
      </c>
      <c r="F9" s="313">
        <v>45711</v>
      </c>
      <c r="G9" s="313">
        <v>45739</v>
      </c>
      <c r="H9" s="313">
        <v>45767</v>
      </c>
      <c r="I9" s="313">
        <v>45780</v>
      </c>
      <c r="J9" s="313">
        <v>45783</v>
      </c>
      <c r="K9" s="313">
        <v>45804</v>
      </c>
      <c r="L9" s="313">
        <v>45823</v>
      </c>
      <c r="M9" s="313">
        <v>45825</v>
      </c>
      <c r="N9" s="313">
        <v>45844</v>
      </c>
      <c r="O9" s="313">
        <v>45916</v>
      </c>
      <c r="P9" s="313">
        <v>45928</v>
      </c>
      <c r="Q9" s="313">
        <v>45949</v>
      </c>
      <c r="R9" s="313">
        <v>45955</v>
      </c>
      <c r="S9" s="313">
        <v>45956</v>
      </c>
      <c r="T9" s="313">
        <v>45967</v>
      </c>
      <c r="U9" s="313">
        <v>45963</v>
      </c>
      <c r="V9" s="313">
        <v>45977</v>
      </c>
      <c r="W9" s="339" t="s">
        <v>2</v>
      </c>
    </row>
    <row r="10" spans="1:23" s="5" customFormat="1" ht="15" customHeight="1" x14ac:dyDescent="0.2">
      <c r="A10" s="801">
        <v>1</v>
      </c>
      <c r="B10" s="800" t="s">
        <v>197</v>
      </c>
      <c r="C10" s="261">
        <v>1929</v>
      </c>
      <c r="D10" s="646"/>
      <c r="E10" s="656">
        <v>566</v>
      </c>
      <c r="F10" s="656"/>
      <c r="G10" s="656">
        <v>568</v>
      </c>
      <c r="H10" s="656"/>
      <c r="I10" s="650">
        <v>563</v>
      </c>
      <c r="J10" s="650">
        <v>562</v>
      </c>
      <c r="K10" s="646">
        <v>559</v>
      </c>
      <c r="L10" s="646"/>
      <c r="M10" s="646"/>
      <c r="N10" s="646"/>
      <c r="O10" s="695"/>
      <c r="P10" s="695"/>
      <c r="Q10" s="695"/>
      <c r="R10" s="695"/>
      <c r="S10" s="695"/>
      <c r="T10" s="695"/>
      <c r="U10" s="695"/>
      <c r="V10" s="695"/>
      <c r="W10" s="649">
        <f t="shared" ref="W10:W28" si="0">(LARGE(D10:S10,1)+LARGE(D10:S10,2)+LARGE(D10:S10,3))</f>
        <v>1697</v>
      </c>
    </row>
    <row r="11" spans="1:23" s="5" customFormat="1" ht="15" customHeight="1" x14ac:dyDescent="0.2">
      <c r="A11" s="642">
        <v>2</v>
      </c>
      <c r="B11" s="609" t="s">
        <v>149</v>
      </c>
      <c r="C11" s="115">
        <v>2157</v>
      </c>
      <c r="D11" s="547">
        <v>528</v>
      </c>
      <c r="E11" s="547">
        <v>546</v>
      </c>
      <c r="F11" s="547"/>
      <c r="G11" s="547">
        <v>554</v>
      </c>
      <c r="H11" s="547"/>
      <c r="I11" s="547">
        <v>559</v>
      </c>
      <c r="J11" s="547"/>
      <c r="K11" s="547"/>
      <c r="L11" s="547">
        <v>547</v>
      </c>
      <c r="M11" s="510"/>
      <c r="N11" s="510">
        <v>541</v>
      </c>
      <c r="O11" s="510"/>
      <c r="P11" s="510">
        <v>555</v>
      </c>
      <c r="Q11" s="510">
        <v>554</v>
      </c>
      <c r="R11" s="510"/>
      <c r="S11" s="510"/>
      <c r="T11" s="510"/>
      <c r="U11" s="510">
        <v>549</v>
      </c>
      <c r="V11" s="510">
        <v>554</v>
      </c>
      <c r="W11" s="696">
        <f t="shared" si="0"/>
        <v>1668</v>
      </c>
    </row>
    <row r="12" spans="1:23" s="5" customFormat="1" ht="15" customHeight="1" x14ac:dyDescent="0.2">
      <c r="A12" s="802">
        <v>3</v>
      </c>
      <c r="B12" s="537" t="s">
        <v>178</v>
      </c>
      <c r="C12" s="97">
        <v>7237</v>
      </c>
      <c r="D12" s="159">
        <v>500</v>
      </c>
      <c r="E12" s="162">
        <v>505</v>
      </c>
      <c r="F12" s="162"/>
      <c r="G12" s="162">
        <v>540</v>
      </c>
      <c r="H12" s="162">
        <v>545</v>
      </c>
      <c r="I12" s="162">
        <v>537</v>
      </c>
      <c r="J12" s="162">
        <v>553</v>
      </c>
      <c r="K12" s="162">
        <v>539</v>
      </c>
      <c r="L12" s="162"/>
      <c r="M12" s="173"/>
      <c r="N12" s="173"/>
      <c r="O12" s="173">
        <v>536</v>
      </c>
      <c r="P12" s="173"/>
      <c r="Q12" s="173"/>
      <c r="R12" s="173"/>
      <c r="S12" s="173">
        <v>539</v>
      </c>
      <c r="T12" s="173">
        <v>542</v>
      </c>
      <c r="U12" s="173">
        <v>552</v>
      </c>
      <c r="V12" s="173"/>
      <c r="W12" s="548">
        <f t="shared" si="0"/>
        <v>1638</v>
      </c>
    </row>
    <row r="13" spans="1:23" s="5" customFormat="1" ht="15" customHeight="1" x14ac:dyDescent="0.2">
      <c r="A13" s="642">
        <v>4</v>
      </c>
      <c r="B13" s="537" t="s">
        <v>263</v>
      </c>
      <c r="C13" s="97">
        <v>1809</v>
      </c>
      <c r="D13" s="159"/>
      <c r="E13" s="130">
        <v>540</v>
      </c>
      <c r="F13" s="130">
        <v>529</v>
      </c>
      <c r="G13" s="141">
        <v>530</v>
      </c>
      <c r="H13" s="141">
        <v>526</v>
      </c>
      <c r="I13" s="141">
        <v>546</v>
      </c>
      <c r="J13" s="141">
        <v>538</v>
      </c>
      <c r="K13" s="162">
        <v>536</v>
      </c>
      <c r="L13" s="162"/>
      <c r="M13" s="173"/>
      <c r="N13" s="173"/>
      <c r="O13" s="173"/>
      <c r="P13" s="173"/>
      <c r="Q13" s="173"/>
      <c r="R13" s="173"/>
      <c r="S13" s="173">
        <v>538</v>
      </c>
      <c r="T13" s="173">
        <v>528</v>
      </c>
      <c r="U13" s="173">
        <v>535</v>
      </c>
      <c r="V13" s="173">
        <v>529</v>
      </c>
      <c r="W13" s="548">
        <f t="shared" si="0"/>
        <v>1624</v>
      </c>
    </row>
    <row r="14" spans="1:23" s="5" customFormat="1" ht="15" customHeight="1" x14ac:dyDescent="0.2">
      <c r="A14" s="802">
        <v>5</v>
      </c>
      <c r="B14" s="692" t="s">
        <v>159</v>
      </c>
      <c r="C14" s="97">
        <v>2348</v>
      </c>
      <c r="D14" s="162"/>
      <c r="E14" s="67"/>
      <c r="F14" s="67">
        <v>534</v>
      </c>
      <c r="G14" s="67">
        <v>548</v>
      </c>
      <c r="H14" s="67"/>
      <c r="I14" s="67"/>
      <c r="J14" s="143"/>
      <c r="K14" s="159"/>
      <c r="L14" s="159"/>
      <c r="M14" s="174">
        <v>538</v>
      </c>
      <c r="N14" s="174"/>
      <c r="O14" s="174"/>
      <c r="P14" s="173"/>
      <c r="Q14" s="173"/>
      <c r="R14" s="173"/>
      <c r="S14" s="173"/>
      <c r="T14" s="173"/>
      <c r="U14" s="173"/>
      <c r="V14" s="173"/>
      <c r="W14" s="548">
        <f t="shared" si="0"/>
        <v>1620</v>
      </c>
    </row>
    <row r="15" spans="1:23" s="5" customFormat="1" ht="15" customHeight="1" x14ac:dyDescent="0.2">
      <c r="A15" s="642">
        <v>6</v>
      </c>
      <c r="B15" s="735" t="s">
        <v>285</v>
      </c>
      <c r="C15" s="687">
        <v>2151</v>
      </c>
      <c r="D15" s="67"/>
      <c r="E15" s="162"/>
      <c r="F15" s="162"/>
      <c r="G15" s="162"/>
      <c r="H15" s="162"/>
      <c r="I15" s="162">
        <v>525</v>
      </c>
      <c r="J15" s="143">
        <v>532</v>
      </c>
      <c r="K15" s="159">
        <v>545</v>
      </c>
      <c r="L15" s="159"/>
      <c r="M15" s="174">
        <v>531</v>
      </c>
      <c r="N15" s="174"/>
      <c r="O15" s="174"/>
      <c r="P15" s="174">
        <v>536</v>
      </c>
      <c r="Q15" s="174">
        <v>542</v>
      </c>
      <c r="R15" s="174">
        <v>348</v>
      </c>
      <c r="S15" s="174">
        <v>537</v>
      </c>
      <c r="T15" s="174"/>
      <c r="U15" s="174">
        <v>538</v>
      </c>
      <c r="V15" s="174">
        <v>530</v>
      </c>
      <c r="W15" s="548">
        <f t="shared" si="0"/>
        <v>1624</v>
      </c>
    </row>
    <row r="16" spans="1:23" s="5" customFormat="1" ht="15" customHeight="1" x14ac:dyDescent="0.2">
      <c r="A16" s="802">
        <v>7</v>
      </c>
      <c r="B16" s="610" t="s">
        <v>110</v>
      </c>
      <c r="C16" s="643">
        <v>6849</v>
      </c>
      <c r="D16" s="159"/>
      <c r="E16" s="130"/>
      <c r="F16" s="130"/>
      <c r="G16" s="130">
        <v>538</v>
      </c>
      <c r="H16" s="130"/>
      <c r="I16" s="141"/>
      <c r="J16" s="141">
        <v>539</v>
      </c>
      <c r="K16" s="162"/>
      <c r="L16" s="162"/>
      <c r="M16" s="173">
        <v>517</v>
      </c>
      <c r="N16" s="173"/>
      <c r="O16" s="173"/>
      <c r="P16" s="174"/>
      <c r="Q16" s="174"/>
      <c r="R16" s="174"/>
      <c r="S16" s="174">
        <v>555</v>
      </c>
      <c r="T16" s="174">
        <v>542</v>
      </c>
      <c r="U16" s="174">
        <v>526</v>
      </c>
      <c r="V16" s="174"/>
      <c r="W16" s="548">
        <f t="shared" si="0"/>
        <v>1632</v>
      </c>
    </row>
    <row r="17" spans="1:23" s="5" customFormat="1" ht="15" customHeight="1" x14ac:dyDescent="0.2">
      <c r="A17" s="642">
        <v>8</v>
      </c>
      <c r="B17" s="610" t="s">
        <v>107</v>
      </c>
      <c r="C17" s="643">
        <v>6610</v>
      </c>
      <c r="D17" s="166"/>
      <c r="E17" s="67">
        <v>510</v>
      </c>
      <c r="F17" s="67">
        <v>523</v>
      </c>
      <c r="G17" s="67">
        <v>528</v>
      </c>
      <c r="H17" s="67">
        <v>542</v>
      </c>
      <c r="I17" s="143"/>
      <c r="J17" s="143"/>
      <c r="K17" s="159"/>
      <c r="L17" s="159"/>
      <c r="M17" s="174"/>
      <c r="N17" s="174"/>
      <c r="O17" s="174"/>
      <c r="P17" s="173"/>
      <c r="Q17" s="173"/>
      <c r="R17" s="173"/>
      <c r="S17" s="173"/>
      <c r="T17" s="173"/>
      <c r="U17" s="173">
        <v>525</v>
      </c>
      <c r="V17" s="173"/>
      <c r="W17" s="548">
        <f t="shared" si="0"/>
        <v>1593</v>
      </c>
    </row>
    <row r="18" spans="1:23" s="5" customFormat="1" ht="15" customHeight="1" x14ac:dyDescent="0.2">
      <c r="A18" s="802">
        <v>9</v>
      </c>
      <c r="B18" s="610" t="s">
        <v>484</v>
      </c>
      <c r="C18" s="643">
        <v>7171</v>
      </c>
      <c r="D18" s="166"/>
      <c r="E18" s="67"/>
      <c r="F18" s="67"/>
      <c r="G18" s="67"/>
      <c r="H18" s="67">
        <v>512</v>
      </c>
      <c r="I18" s="159">
        <v>523</v>
      </c>
      <c r="J18" s="159"/>
      <c r="K18" s="159">
        <v>517</v>
      </c>
      <c r="L18" s="159"/>
      <c r="M18" s="174"/>
      <c r="N18" s="174"/>
      <c r="O18" s="174"/>
      <c r="P18" s="174"/>
      <c r="Q18" s="174"/>
      <c r="R18" s="174"/>
      <c r="S18" s="174"/>
      <c r="T18" s="174">
        <v>514</v>
      </c>
      <c r="U18" s="174"/>
      <c r="V18" s="174"/>
      <c r="W18" s="548">
        <f t="shared" si="0"/>
        <v>1552</v>
      </c>
    </row>
    <row r="19" spans="1:23" s="5" customFormat="1" ht="15" customHeight="1" x14ac:dyDescent="0.2">
      <c r="A19" s="642">
        <v>10</v>
      </c>
      <c r="B19" s="537" t="s">
        <v>637</v>
      </c>
      <c r="C19" s="97">
        <v>7536</v>
      </c>
      <c r="D19" s="74"/>
      <c r="E19" s="67"/>
      <c r="F19" s="67"/>
      <c r="G19" s="67"/>
      <c r="H19" s="67">
        <v>486</v>
      </c>
      <c r="I19" s="143">
        <v>467</v>
      </c>
      <c r="J19" s="143">
        <v>476</v>
      </c>
      <c r="K19" s="159"/>
      <c r="L19" s="159"/>
      <c r="M19" s="174"/>
      <c r="N19" s="174">
        <v>472</v>
      </c>
      <c r="O19" s="174">
        <v>506</v>
      </c>
      <c r="P19" s="174">
        <v>523</v>
      </c>
      <c r="Q19" s="174"/>
      <c r="R19" s="174"/>
      <c r="S19" s="174"/>
      <c r="T19" s="174"/>
      <c r="U19" s="174"/>
      <c r="V19" s="174">
        <v>495</v>
      </c>
      <c r="W19" s="548">
        <f t="shared" si="0"/>
        <v>1515</v>
      </c>
    </row>
    <row r="20" spans="1:23" s="5" customFormat="1" ht="15" customHeight="1" x14ac:dyDescent="0.2">
      <c r="A20" s="802">
        <v>11</v>
      </c>
      <c r="B20" s="537" t="s">
        <v>264</v>
      </c>
      <c r="C20" s="97">
        <v>2590</v>
      </c>
      <c r="D20" s="159"/>
      <c r="E20" s="67">
        <v>495</v>
      </c>
      <c r="F20" s="67">
        <v>487</v>
      </c>
      <c r="G20" s="67"/>
      <c r="H20" s="67"/>
      <c r="I20" s="162"/>
      <c r="J20" s="162"/>
      <c r="K20" s="162"/>
      <c r="L20" s="162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548" t="e">
        <f t="shared" si="0"/>
        <v>#NUM!</v>
      </c>
    </row>
    <row r="21" spans="1:23" s="5" customFormat="1" ht="15" customHeight="1" x14ac:dyDescent="0.2">
      <c r="A21" s="642">
        <v>12</v>
      </c>
      <c r="B21" s="537" t="s">
        <v>221</v>
      </c>
      <c r="C21" s="97">
        <v>3738</v>
      </c>
      <c r="D21" s="159"/>
      <c r="E21" s="67"/>
      <c r="F21" s="67">
        <v>504</v>
      </c>
      <c r="G21" s="67">
        <v>509</v>
      </c>
      <c r="H21" s="67"/>
      <c r="I21" s="143"/>
      <c r="J21" s="143"/>
      <c r="K21" s="159"/>
      <c r="L21" s="159"/>
      <c r="M21" s="174"/>
      <c r="N21" s="174"/>
      <c r="O21" s="174"/>
      <c r="P21" s="173"/>
      <c r="Q21" s="173"/>
      <c r="R21" s="173"/>
      <c r="S21" s="173"/>
      <c r="T21" s="173"/>
      <c r="U21" s="173"/>
      <c r="V21" s="173"/>
      <c r="W21" s="548" t="e">
        <f t="shared" si="0"/>
        <v>#NUM!</v>
      </c>
    </row>
    <row r="22" spans="1:23" s="5" customFormat="1" ht="15" customHeight="1" x14ac:dyDescent="0.2">
      <c r="A22" s="802">
        <v>13</v>
      </c>
      <c r="B22" s="537" t="s">
        <v>199</v>
      </c>
      <c r="C22" s="97">
        <v>4739</v>
      </c>
      <c r="D22" s="159"/>
      <c r="E22" s="162"/>
      <c r="F22" s="162"/>
      <c r="G22" s="162">
        <v>500</v>
      </c>
      <c r="H22" s="162"/>
      <c r="I22" s="130"/>
      <c r="J22" s="130"/>
      <c r="K22" s="162"/>
      <c r="L22" s="162"/>
      <c r="M22" s="173"/>
      <c r="N22" s="173"/>
      <c r="O22" s="173"/>
      <c r="P22" s="173">
        <v>500</v>
      </c>
      <c r="Q22" s="173"/>
      <c r="R22" s="173"/>
      <c r="S22" s="173"/>
      <c r="T22" s="173"/>
      <c r="U22" s="173"/>
      <c r="V22" s="173">
        <v>485</v>
      </c>
      <c r="W22" s="548" t="e">
        <f t="shared" si="0"/>
        <v>#NUM!</v>
      </c>
    </row>
    <row r="23" spans="1:23" s="5" customFormat="1" ht="15" customHeight="1" x14ac:dyDescent="0.2">
      <c r="A23" s="642">
        <v>14</v>
      </c>
      <c r="B23" s="537" t="s">
        <v>447</v>
      </c>
      <c r="C23" s="97">
        <v>7235</v>
      </c>
      <c r="D23" s="159"/>
      <c r="E23" s="159"/>
      <c r="F23" s="159">
        <v>517</v>
      </c>
      <c r="G23" s="67"/>
      <c r="H23" s="67"/>
      <c r="I23" s="143"/>
      <c r="J23" s="143"/>
      <c r="K23" s="159"/>
      <c r="L23" s="159"/>
      <c r="M23" s="174"/>
      <c r="N23" s="174">
        <v>494</v>
      </c>
      <c r="O23" s="174"/>
      <c r="P23" s="174"/>
      <c r="Q23" s="174">
        <v>513</v>
      </c>
      <c r="R23" s="174"/>
      <c r="S23" s="174"/>
      <c r="T23" s="174"/>
      <c r="U23" s="174"/>
      <c r="V23" s="174"/>
      <c r="W23" s="548">
        <f t="shared" si="0"/>
        <v>1524</v>
      </c>
    </row>
    <row r="24" spans="1:23" s="5" customFormat="1" ht="15" customHeight="1" x14ac:dyDescent="0.2">
      <c r="A24" s="802">
        <v>15</v>
      </c>
      <c r="B24" s="537" t="s">
        <v>483</v>
      </c>
      <c r="C24" s="97">
        <v>5455</v>
      </c>
      <c r="D24" s="159"/>
      <c r="E24" s="167"/>
      <c r="F24" s="167"/>
      <c r="G24" s="167"/>
      <c r="H24" s="167">
        <v>544</v>
      </c>
      <c r="I24" s="694">
        <v>544</v>
      </c>
      <c r="J24" s="143"/>
      <c r="K24" s="159"/>
      <c r="L24" s="159"/>
      <c r="M24" s="174"/>
      <c r="N24" s="174"/>
      <c r="O24" s="174"/>
      <c r="P24" s="174"/>
      <c r="Q24" s="174">
        <v>528</v>
      </c>
      <c r="R24" s="174"/>
      <c r="S24" s="174"/>
      <c r="T24" s="174"/>
      <c r="U24" s="174"/>
      <c r="V24" s="174"/>
      <c r="W24" s="548">
        <f t="shared" si="0"/>
        <v>1616</v>
      </c>
    </row>
    <row r="25" spans="1:23" s="5" customFormat="1" ht="15" customHeight="1" x14ac:dyDescent="0.2">
      <c r="A25" s="642">
        <v>16</v>
      </c>
      <c r="B25" s="537" t="s">
        <v>106</v>
      </c>
      <c r="C25" s="97">
        <v>1927</v>
      </c>
      <c r="D25" s="159"/>
      <c r="E25" s="167"/>
      <c r="F25" s="167"/>
      <c r="G25" s="167"/>
      <c r="H25" s="167"/>
      <c r="I25" s="167">
        <v>528</v>
      </c>
      <c r="J25" s="143"/>
      <c r="K25" s="159"/>
      <c r="L25" s="159"/>
      <c r="M25" s="174"/>
      <c r="N25" s="174"/>
      <c r="O25" s="174"/>
      <c r="P25" s="174"/>
      <c r="Q25" s="174"/>
      <c r="R25" s="174">
        <v>355</v>
      </c>
      <c r="S25" s="174"/>
      <c r="T25" s="174"/>
      <c r="U25" s="174"/>
      <c r="V25" s="174"/>
      <c r="W25" s="548" t="e">
        <f t="shared" si="0"/>
        <v>#NUM!</v>
      </c>
    </row>
    <row r="26" spans="1:23" s="5" customFormat="1" ht="15" customHeight="1" x14ac:dyDescent="0.2">
      <c r="A26" s="802">
        <v>17</v>
      </c>
      <c r="B26" s="611" t="s">
        <v>177</v>
      </c>
      <c r="C26" s="95">
        <v>6612</v>
      </c>
      <c r="D26" s="67"/>
      <c r="E26" s="169"/>
      <c r="F26" s="169"/>
      <c r="G26" s="169"/>
      <c r="H26" s="169"/>
      <c r="I26" s="169"/>
      <c r="J26" s="143">
        <v>502</v>
      </c>
      <c r="K26" s="159"/>
      <c r="L26" s="159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548" t="e">
        <f t="shared" si="0"/>
        <v>#NUM!</v>
      </c>
    </row>
    <row r="27" spans="1:23" s="5" customFormat="1" ht="15" customHeight="1" x14ac:dyDescent="0.2">
      <c r="A27" s="642">
        <v>18</v>
      </c>
      <c r="B27" s="537" t="s">
        <v>525</v>
      </c>
      <c r="C27" s="97">
        <v>5312</v>
      </c>
      <c r="D27" s="159"/>
      <c r="E27" s="166"/>
      <c r="F27" s="166"/>
      <c r="G27" s="166"/>
      <c r="H27" s="166"/>
      <c r="I27" s="166"/>
      <c r="J27" s="143">
        <v>496</v>
      </c>
      <c r="K27" s="159"/>
      <c r="L27" s="159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548" t="e">
        <f t="shared" si="0"/>
        <v>#NUM!</v>
      </c>
    </row>
    <row r="28" spans="1:23" ht="15" customHeight="1" x14ac:dyDescent="0.25">
      <c r="A28" s="802">
        <v>19</v>
      </c>
      <c r="B28" s="730" t="s">
        <v>121</v>
      </c>
      <c r="C28" s="643">
        <v>6915</v>
      </c>
      <c r="D28" s="167"/>
      <c r="E28" s="167"/>
      <c r="F28" s="167"/>
      <c r="G28" s="167"/>
      <c r="H28" s="167"/>
      <c r="I28" s="167"/>
      <c r="J28" s="694"/>
      <c r="K28" s="166">
        <v>461</v>
      </c>
      <c r="L28" s="166"/>
      <c r="M28" s="731"/>
      <c r="N28" s="731"/>
      <c r="O28" s="731"/>
      <c r="P28" s="732"/>
      <c r="Q28" s="732"/>
      <c r="R28" s="732"/>
      <c r="S28" s="732"/>
      <c r="T28" s="732"/>
      <c r="U28" s="732"/>
      <c r="V28" s="732"/>
      <c r="W28" s="733" t="e">
        <f t="shared" si="0"/>
        <v>#NUM!</v>
      </c>
    </row>
    <row r="29" spans="1:23" ht="15" customHeight="1" x14ac:dyDescent="0.25">
      <c r="A29" s="642">
        <v>20</v>
      </c>
      <c r="B29" s="692" t="s">
        <v>600</v>
      </c>
      <c r="C29" s="97">
        <v>7590</v>
      </c>
      <c r="D29" s="67"/>
      <c r="E29" s="67"/>
      <c r="F29" s="67"/>
      <c r="G29" s="67"/>
      <c r="H29" s="67"/>
      <c r="I29" s="67"/>
      <c r="J29" s="143"/>
      <c r="K29" s="159"/>
      <c r="L29" s="159">
        <v>508</v>
      </c>
      <c r="M29" s="159">
        <v>521</v>
      </c>
      <c r="N29" s="159">
        <v>514</v>
      </c>
      <c r="O29" s="159"/>
      <c r="P29" s="162">
        <v>521</v>
      </c>
      <c r="Q29" s="162"/>
      <c r="R29" s="162"/>
      <c r="S29" s="162"/>
      <c r="T29" s="732"/>
      <c r="U29" s="732"/>
      <c r="V29" s="732"/>
      <c r="W29" s="733">
        <f t="shared" ref="W29:W32" si="1">(LARGE(D29:S29,1)+LARGE(D29:S29,2)+LARGE(D29:S29,3))</f>
        <v>1556</v>
      </c>
    </row>
    <row r="30" spans="1:23" ht="15" customHeight="1" x14ac:dyDescent="0.25">
      <c r="A30" s="802">
        <v>21</v>
      </c>
      <c r="B30" s="692" t="s">
        <v>776</v>
      </c>
      <c r="C30" s="120"/>
      <c r="D30" s="67"/>
      <c r="E30" s="67"/>
      <c r="F30" s="67"/>
      <c r="G30" s="67"/>
      <c r="H30" s="67"/>
      <c r="I30" s="67"/>
      <c r="J30" s="143"/>
      <c r="K30" s="159"/>
      <c r="L30" s="159"/>
      <c r="M30" s="159"/>
      <c r="N30" s="159"/>
      <c r="O30" s="159">
        <v>497</v>
      </c>
      <c r="P30" s="162"/>
      <c r="Q30" s="162"/>
      <c r="R30" s="162"/>
      <c r="S30" s="162"/>
      <c r="T30" s="732"/>
      <c r="U30" s="732"/>
      <c r="V30" s="732"/>
      <c r="W30" s="733" t="e">
        <f t="shared" si="1"/>
        <v>#NUM!</v>
      </c>
    </row>
    <row r="31" spans="1:23" ht="15" customHeight="1" x14ac:dyDescent="0.25">
      <c r="A31" s="642">
        <v>22</v>
      </c>
      <c r="B31" s="730" t="s">
        <v>823</v>
      </c>
      <c r="C31" s="138"/>
      <c r="D31" s="167"/>
      <c r="E31" s="167"/>
      <c r="F31" s="167"/>
      <c r="G31" s="167"/>
      <c r="H31" s="167"/>
      <c r="I31" s="167"/>
      <c r="J31" s="694"/>
      <c r="K31" s="166"/>
      <c r="L31" s="166"/>
      <c r="M31" s="166"/>
      <c r="N31" s="166"/>
      <c r="O31" s="166"/>
      <c r="P31" s="169"/>
      <c r="Q31" s="169">
        <v>504</v>
      </c>
      <c r="R31" s="169"/>
      <c r="S31" s="169"/>
      <c r="T31" s="732"/>
      <c r="U31" s="732">
        <v>462</v>
      </c>
      <c r="V31" s="732">
        <v>500</v>
      </c>
      <c r="W31" s="733" t="e">
        <f t="shared" si="1"/>
        <v>#NUM!</v>
      </c>
    </row>
    <row r="32" spans="1:23" ht="15" customHeight="1" x14ac:dyDescent="0.25">
      <c r="A32" s="802">
        <v>23</v>
      </c>
      <c r="B32" s="168" t="s">
        <v>545</v>
      </c>
      <c r="C32" s="168"/>
      <c r="D32" s="497"/>
      <c r="E32" s="497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>
        <v>527</v>
      </c>
      <c r="V32" s="498"/>
      <c r="W32" s="538" t="e">
        <f t="shared" si="1"/>
        <v>#NUM!</v>
      </c>
    </row>
    <row r="33" spans="1:23" s="5" customFormat="1" ht="15" customHeight="1" thickBot="1" x14ac:dyDescent="0.25">
      <c r="A33" s="959" t="s">
        <v>55</v>
      </c>
      <c r="B33" s="960"/>
      <c r="C33" s="419"/>
      <c r="D33" s="40"/>
      <c r="E33" s="13"/>
      <c r="F33" s="13"/>
      <c r="G33" s="13"/>
      <c r="H33" s="420"/>
      <c r="I33" s="13"/>
      <c r="J33" s="13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</row>
    <row r="34" spans="1:23" s="5" customFormat="1" ht="15" customHeight="1" thickBot="1" x14ac:dyDescent="0.25">
      <c r="A34" s="340" t="s">
        <v>3</v>
      </c>
      <c r="B34" s="175" t="s">
        <v>4</v>
      </c>
      <c r="C34" s="175" t="s">
        <v>67</v>
      </c>
      <c r="D34" s="313">
        <v>45676</v>
      </c>
      <c r="E34" s="313">
        <v>45704</v>
      </c>
      <c r="F34" s="313">
        <v>45711</v>
      </c>
      <c r="G34" s="176">
        <v>45739</v>
      </c>
      <c r="H34" s="176">
        <v>45767</v>
      </c>
      <c r="I34" s="176">
        <v>45780</v>
      </c>
      <c r="J34" s="176">
        <v>45783</v>
      </c>
      <c r="K34" s="313">
        <v>45804</v>
      </c>
      <c r="L34" s="176">
        <v>45823</v>
      </c>
      <c r="M34" s="176">
        <v>45825</v>
      </c>
      <c r="N34" s="313">
        <v>45844</v>
      </c>
      <c r="O34" s="176">
        <v>45916</v>
      </c>
      <c r="P34" s="176">
        <v>45928</v>
      </c>
      <c r="Q34" s="313">
        <v>45949</v>
      </c>
      <c r="R34" s="176">
        <v>45955</v>
      </c>
      <c r="S34" s="176">
        <v>45956</v>
      </c>
      <c r="T34" s="313">
        <v>45967</v>
      </c>
      <c r="U34" s="313">
        <v>45963</v>
      </c>
      <c r="V34" s="313">
        <v>45977</v>
      </c>
      <c r="W34" s="339" t="s">
        <v>2</v>
      </c>
    </row>
    <row r="35" spans="1:23" s="5" customFormat="1" ht="15" customHeight="1" x14ac:dyDescent="0.2">
      <c r="A35" s="308">
        <v>1</v>
      </c>
      <c r="B35" s="645" t="s">
        <v>265</v>
      </c>
      <c r="C35" s="261">
        <v>1968</v>
      </c>
      <c r="D35" s="646"/>
      <c r="E35" s="647">
        <v>491</v>
      </c>
      <c r="F35" s="647">
        <v>503</v>
      </c>
      <c r="G35" s="647">
        <v>478</v>
      </c>
      <c r="H35" s="647">
        <v>526</v>
      </c>
      <c r="I35" s="697">
        <v>505</v>
      </c>
      <c r="J35" s="697">
        <v>519</v>
      </c>
      <c r="K35" s="647">
        <v>510</v>
      </c>
      <c r="L35" s="647">
        <v>503</v>
      </c>
      <c r="M35" s="647">
        <v>510</v>
      </c>
      <c r="N35" s="647">
        <v>489</v>
      </c>
      <c r="O35" s="648"/>
      <c r="P35" s="648">
        <v>516</v>
      </c>
      <c r="Q35" s="648">
        <v>517</v>
      </c>
      <c r="R35" s="648">
        <v>332</v>
      </c>
      <c r="S35" s="648">
        <v>514</v>
      </c>
      <c r="T35" s="648">
        <v>523</v>
      </c>
      <c r="U35" s="648">
        <v>490</v>
      </c>
      <c r="V35" s="648">
        <v>525</v>
      </c>
      <c r="W35" s="649">
        <f t="shared" ref="W35:W59" si="2">(LARGE(D35:S35,1)+LARGE(D35:S35,2)+LARGE(D35:S35,3))</f>
        <v>1562</v>
      </c>
    </row>
    <row r="36" spans="1:23" s="5" customFormat="1" ht="15" customHeight="1" x14ac:dyDescent="0.2">
      <c r="A36" s="308">
        <v>2</v>
      </c>
      <c r="B36" s="151" t="s">
        <v>235</v>
      </c>
      <c r="C36" s="115">
        <v>1799</v>
      </c>
      <c r="D36" s="160">
        <v>519</v>
      </c>
      <c r="E36" s="693">
        <v>520</v>
      </c>
      <c r="F36" s="693">
        <v>510</v>
      </c>
      <c r="G36" s="693">
        <v>491</v>
      </c>
      <c r="H36" s="693"/>
      <c r="I36" s="357"/>
      <c r="J36" s="357"/>
      <c r="K36" s="357"/>
      <c r="L36" s="357"/>
      <c r="M36" s="358"/>
      <c r="N36" s="358">
        <v>503</v>
      </c>
      <c r="O36" s="358">
        <v>508</v>
      </c>
      <c r="P36" s="358"/>
      <c r="Q36" s="358">
        <v>503</v>
      </c>
      <c r="R36" s="358">
        <v>353</v>
      </c>
      <c r="S36" s="358">
        <v>516</v>
      </c>
      <c r="T36" s="358"/>
      <c r="U36" s="358"/>
      <c r="V36" s="358">
        <v>506</v>
      </c>
      <c r="W36" s="538">
        <f t="shared" si="2"/>
        <v>1555</v>
      </c>
    </row>
    <row r="37" spans="1:23" s="5" customFormat="1" ht="15" customHeight="1" x14ac:dyDescent="0.2">
      <c r="A37" s="308">
        <v>3</v>
      </c>
      <c r="B37" s="151" t="s">
        <v>183</v>
      </c>
      <c r="C37" s="97">
        <v>2007</v>
      </c>
      <c r="D37" s="285">
        <v>521</v>
      </c>
      <c r="E37" s="285"/>
      <c r="F37" s="285"/>
      <c r="G37" s="143">
        <v>510</v>
      </c>
      <c r="H37" s="143">
        <v>510</v>
      </c>
      <c r="I37" s="143">
        <v>507</v>
      </c>
      <c r="J37" s="285"/>
      <c r="K37" s="285"/>
      <c r="L37" s="285"/>
      <c r="M37" s="655"/>
      <c r="N37" s="655"/>
      <c r="O37" s="655"/>
      <c r="P37" s="655">
        <v>507</v>
      </c>
      <c r="Q37" s="655">
        <v>503</v>
      </c>
      <c r="R37" s="655">
        <v>328</v>
      </c>
      <c r="S37" s="655"/>
      <c r="T37" s="655"/>
      <c r="U37" s="655"/>
      <c r="V37" s="518">
        <v>512</v>
      </c>
      <c r="W37" s="240">
        <f t="shared" si="2"/>
        <v>1541</v>
      </c>
    </row>
    <row r="38" spans="1:23" s="5" customFormat="1" ht="15" customHeight="1" x14ac:dyDescent="0.2">
      <c r="A38" s="308">
        <v>4</v>
      </c>
      <c r="B38" s="151" t="s">
        <v>236</v>
      </c>
      <c r="C38" s="97">
        <v>2518</v>
      </c>
      <c r="D38" s="159">
        <v>502</v>
      </c>
      <c r="E38" s="159">
        <v>500</v>
      </c>
      <c r="F38" s="159">
        <v>497</v>
      </c>
      <c r="G38" s="143">
        <v>481</v>
      </c>
      <c r="H38" s="143">
        <v>496</v>
      </c>
      <c r="I38" s="143"/>
      <c r="J38" s="143"/>
      <c r="K38" s="159"/>
      <c r="L38" s="159"/>
      <c r="M38" s="174"/>
      <c r="N38" s="174">
        <v>485</v>
      </c>
      <c r="O38" s="174"/>
      <c r="P38" s="174"/>
      <c r="Q38" s="174"/>
      <c r="R38" s="174">
        <v>331</v>
      </c>
      <c r="S38" s="174"/>
      <c r="T38" s="174"/>
      <c r="U38" s="174">
        <v>485</v>
      </c>
      <c r="V38" s="174"/>
      <c r="W38" s="538">
        <f t="shared" si="2"/>
        <v>1499</v>
      </c>
    </row>
    <row r="39" spans="1:23" s="5" customFormat="1" ht="15" customHeight="1" x14ac:dyDescent="0.2">
      <c r="A39" s="308">
        <v>5</v>
      </c>
      <c r="B39" s="151" t="s">
        <v>424</v>
      </c>
      <c r="C39" s="97">
        <v>6624</v>
      </c>
      <c r="D39" s="74"/>
      <c r="E39" s="67"/>
      <c r="F39" s="67">
        <v>466</v>
      </c>
      <c r="G39" s="159">
        <v>500</v>
      </c>
      <c r="H39" s="67">
        <v>497</v>
      </c>
      <c r="I39" s="143"/>
      <c r="J39" s="143"/>
      <c r="K39" s="159"/>
      <c r="L39" s="159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538">
        <f t="shared" si="2"/>
        <v>1463</v>
      </c>
    </row>
    <row r="40" spans="1:23" s="5" customFormat="1" ht="15" customHeight="1" x14ac:dyDescent="0.2">
      <c r="A40" s="308">
        <v>6</v>
      </c>
      <c r="B40" s="151" t="s">
        <v>240</v>
      </c>
      <c r="C40" s="97">
        <v>1672</v>
      </c>
      <c r="D40" s="159">
        <v>471</v>
      </c>
      <c r="E40" s="162">
        <v>479</v>
      </c>
      <c r="F40" s="162">
        <v>485</v>
      </c>
      <c r="G40" s="162">
        <v>476</v>
      </c>
      <c r="H40" s="162">
        <v>475</v>
      </c>
      <c r="I40" s="162"/>
      <c r="J40" s="162"/>
      <c r="K40" s="162"/>
      <c r="L40" s="162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538">
        <f t="shared" si="2"/>
        <v>1440</v>
      </c>
    </row>
    <row r="41" spans="1:23" s="5" customFormat="1" ht="15" customHeight="1" x14ac:dyDescent="0.2">
      <c r="A41" s="308">
        <v>7</v>
      </c>
      <c r="B41" s="151" t="s">
        <v>239</v>
      </c>
      <c r="C41" s="97">
        <v>1851</v>
      </c>
      <c r="D41" s="159">
        <v>422</v>
      </c>
      <c r="E41" s="130"/>
      <c r="F41" s="130">
        <v>471</v>
      </c>
      <c r="G41" s="141">
        <v>484</v>
      </c>
      <c r="H41" s="141"/>
      <c r="I41" s="141"/>
      <c r="J41" s="141"/>
      <c r="K41" s="162"/>
      <c r="L41" s="162"/>
      <c r="M41" s="173"/>
      <c r="N41" s="173">
        <v>443</v>
      </c>
      <c r="O41" s="173"/>
      <c r="P41" s="173"/>
      <c r="Q41" s="173"/>
      <c r="R41" s="173">
        <v>272</v>
      </c>
      <c r="S41" s="173"/>
      <c r="T41" s="173">
        <v>446</v>
      </c>
      <c r="U41" s="173"/>
      <c r="V41" s="173"/>
      <c r="W41" s="538">
        <f t="shared" si="2"/>
        <v>1398</v>
      </c>
    </row>
    <row r="42" spans="1:23" s="5" customFormat="1" ht="15" customHeight="1" x14ac:dyDescent="0.2">
      <c r="A42" s="308">
        <v>8</v>
      </c>
      <c r="B42" s="164" t="s">
        <v>237</v>
      </c>
      <c r="C42" s="643">
        <v>2158</v>
      </c>
      <c r="D42" s="159">
        <v>441</v>
      </c>
      <c r="E42" s="162">
        <v>458</v>
      </c>
      <c r="F42" s="162">
        <v>418</v>
      </c>
      <c r="G42" s="162">
        <v>436</v>
      </c>
      <c r="H42" s="162"/>
      <c r="I42" s="162"/>
      <c r="J42" s="162"/>
      <c r="K42" s="162"/>
      <c r="L42" s="162"/>
      <c r="M42" s="173"/>
      <c r="N42" s="173"/>
      <c r="O42" s="173"/>
      <c r="P42" s="173"/>
      <c r="Q42" s="173"/>
      <c r="R42" s="173">
        <v>291</v>
      </c>
      <c r="S42" s="173"/>
      <c r="T42" s="173"/>
      <c r="U42" s="173"/>
      <c r="V42" s="173"/>
      <c r="W42" s="538">
        <f t="shared" si="2"/>
        <v>1335</v>
      </c>
    </row>
    <row r="43" spans="1:23" s="5" customFormat="1" ht="15" customHeight="1" x14ac:dyDescent="0.2">
      <c r="A43" s="308">
        <v>9</v>
      </c>
      <c r="B43" s="164" t="s">
        <v>213</v>
      </c>
      <c r="C43" s="643">
        <v>2245</v>
      </c>
      <c r="D43" s="159">
        <v>450</v>
      </c>
      <c r="E43" s="67"/>
      <c r="F43" s="67"/>
      <c r="G43" s="67"/>
      <c r="H43" s="67"/>
      <c r="I43" s="159"/>
      <c r="J43" s="159"/>
      <c r="K43" s="159"/>
      <c r="L43" s="159"/>
      <c r="M43" s="174"/>
      <c r="N43" s="174">
        <v>478</v>
      </c>
      <c r="O43" s="174"/>
      <c r="P43" s="174"/>
      <c r="Q43" s="174"/>
      <c r="R43" s="174"/>
      <c r="S43" s="174"/>
      <c r="T43" s="174"/>
      <c r="U43" s="174"/>
      <c r="V43" s="174"/>
      <c r="W43" s="538" t="e">
        <f t="shared" si="2"/>
        <v>#NUM!</v>
      </c>
    </row>
    <row r="44" spans="1:23" s="5" customFormat="1" ht="15" customHeight="1" x14ac:dyDescent="0.2">
      <c r="A44" s="308">
        <v>10</v>
      </c>
      <c r="B44" s="164" t="s">
        <v>238</v>
      </c>
      <c r="C44" s="643">
        <v>2393</v>
      </c>
      <c r="D44" s="166">
        <v>431</v>
      </c>
      <c r="E44" s="67"/>
      <c r="F44" s="67"/>
      <c r="G44" s="67"/>
      <c r="H44" s="67"/>
      <c r="I44" s="143"/>
      <c r="J44" s="143"/>
      <c r="K44" s="159"/>
      <c r="L44" s="159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538" t="e">
        <f t="shared" si="2"/>
        <v>#NUM!</v>
      </c>
    </row>
    <row r="45" spans="1:23" s="5" customFormat="1" ht="15" customHeight="1" x14ac:dyDescent="0.2">
      <c r="A45" s="308">
        <v>11</v>
      </c>
      <c r="B45" s="151" t="s">
        <v>266</v>
      </c>
      <c r="C45" s="97">
        <v>1836</v>
      </c>
      <c r="D45" s="159"/>
      <c r="E45" s="67">
        <v>387</v>
      </c>
      <c r="F45" s="67">
        <v>398</v>
      </c>
      <c r="G45" s="67"/>
      <c r="H45" s="67"/>
      <c r="I45" s="143"/>
      <c r="J45" s="143"/>
      <c r="K45" s="159"/>
      <c r="L45" s="159"/>
      <c r="M45" s="174"/>
      <c r="N45" s="174"/>
      <c r="O45" s="174"/>
      <c r="P45" s="173"/>
      <c r="Q45" s="173"/>
      <c r="R45" s="173"/>
      <c r="S45" s="173"/>
      <c r="T45" s="173"/>
      <c r="U45" s="173"/>
      <c r="V45" s="173"/>
      <c r="W45" s="538" t="e">
        <f t="shared" si="2"/>
        <v>#NUM!</v>
      </c>
    </row>
    <row r="46" spans="1:23" s="5" customFormat="1" ht="15" customHeight="1" x14ac:dyDescent="0.2">
      <c r="A46" s="308">
        <v>12</v>
      </c>
      <c r="B46" s="120" t="s">
        <v>128</v>
      </c>
      <c r="C46" s="97">
        <v>4773</v>
      </c>
      <c r="D46" s="162"/>
      <c r="E46" s="67"/>
      <c r="F46" s="67">
        <v>490</v>
      </c>
      <c r="G46" s="67"/>
      <c r="H46" s="67"/>
      <c r="I46" s="67"/>
      <c r="J46" s="143"/>
      <c r="K46" s="159"/>
      <c r="L46" s="159"/>
      <c r="M46" s="174"/>
      <c r="N46" s="174"/>
      <c r="O46" s="174"/>
      <c r="P46" s="173">
        <v>491</v>
      </c>
      <c r="Q46" s="173"/>
      <c r="R46" s="173"/>
      <c r="S46" s="173"/>
      <c r="T46" s="173"/>
      <c r="U46" s="173"/>
      <c r="V46" s="173"/>
      <c r="W46" s="538" t="e">
        <f t="shared" si="2"/>
        <v>#NUM!</v>
      </c>
    </row>
    <row r="47" spans="1:23" s="5" customFormat="1" ht="15" customHeight="1" x14ac:dyDescent="0.2">
      <c r="A47" s="308">
        <v>13</v>
      </c>
      <c r="B47" s="151" t="s">
        <v>268</v>
      </c>
      <c r="C47" s="97">
        <v>1920</v>
      </c>
      <c r="D47" s="159"/>
      <c r="E47" s="67"/>
      <c r="F47" s="67">
        <v>439</v>
      </c>
      <c r="G47" s="67"/>
      <c r="H47" s="67"/>
      <c r="I47" s="143"/>
      <c r="J47" s="143"/>
      <c r="K47" s="159"/>
      <c r="L47" s="159"/>
      <c r="M47" s="174"/>
      <c r="N47" s="174"/>
      <c r="O47" s="174"/>
      <c r="P47" s="174">
        <v>455</v>
      </c>
      <c r="Q47" s="174"/>
      <c r="R47" s="174"/>
      <c r="S47" s="174"/>
      <c r="T47" s="174"/>
      <c r="U47" s="174"/>
      <c r="V47" s="174"/>
      <c r="W47" s="538" t="e">
        <f t="shared" si="2"/>
        <v>#NUM!</v>
      </c>
    </row>
    <row r="48" spans="1:23" s="5" customFormat="1" ht="15" customHeight="1" x14ac:dyDescent="0.2">
      <c r="A48" s="308">
        <v>14</v>
      </c>
      <c r="B48" s="151" t="s">
        <v>423</v>
      </c>
      <c r="C48" s="97">
        <v>7506</v>
      </c>
      <c r="D48" s="159"/>
      <c r="E48" s="67"/>
      <c r="F48" s="67"/>
      <c r="G48" s="67">
        <v>520</v>
      </c>
      <c r="H48" s="67"/>
      <c r="I48" s="143"/>
      <c r="J48" s="143"/>
      <c r="K48" s="159"/>
      <c r="L48" s="159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538" t="e">
        <f t="shared" si="2"/>
        <v>#NUM!</v>
      </c>
    </row>
    <row r="49" spans="1:23" s="5" customFormat="1" ht="15" customHeight="1" x14ac:dyDescent="0.2">
      <c r="A49" s="308">
        <v>15</v>
      </c>
      <c r="B49" s="151" t="s">
        <v>155</v>
      </c>
      <c r="C49" s="97">
        <v>1818</v>
      </c>
      <c r="D49" s="159"/>
      <c r="E49" s="67"/>
      <c r="F49" s="67"/>
      <c r="G49" s="67">
        <v>518</v>
      </c>
      <c r="H49" s="67"/>
      <c r="I49" s="143"/>
      <c r="J49" s="143"/>
      <c r="K49" s="159"/>
      <c r="L49" s="159"/>
      <c r="M49" s="174"/>
      <c r="N49" s="174">
        <v>524</v>
      </c>
      <c r="O49" s="174"/>
      <c r="P49" s="174">
        <v>510</v>
      </c>
      <c r="Q49" s="174"/>
      <c r="R49" s="174"/>
      <c r="S49" s="174"/>
      <c r="T49" s="174"/>
      <c r="U49" s="174"/>
      <c r="V49" s="174">
        <v>500</v>
      </c>
      <c r="W49" s="538">
        <f t="shared" si="2"/>
        <v>1552</v>
      </c>
    </row>
    <row r="50" spans="1:23" s="5" customFormat="1" ht="15" customHeight="1" x14ac:dyDescent="0.2">
      <c r="A50" s="308">
        <v>16</v>
      </c>
      <c r="B50" s="151" t="s">
        <v>352</v>
      </c>
      <c r="C50" s="97">
        <v>4044</v>
      </c>
      <c r="D50" s="159"/>
      <c r="E50" s="167"/>
      <c r="F50" s="167"/>
      <c r="G50" s="167">
        <v>494</v>
      </c>
      <c r="H50" s="167">
        <v>488</v>
      </c>
      <c r="I50" s="167"/>
      <c r="J50" s="143"/>
      <c r="K50" s="159"/>
      <c r="L50" s="159"/>
      <c r="M50" s="174"/>
      <c r="N50" s="174"/>
      <c r="O50" s="174"/>
      <c r="P50" s="174"/>
      <c r="Q50" s="174"/>
      <c r="R50" s="174">
        <v>302</v>
      </c>
      <c r="S50" s="174"/>
      <c r="T50" s="174"/>
      <c r="U50" s="174"/>
      <c r="V50" s="174"/>
      <c r="W50" s="538">
        <f t="shared" si="2"/>
        <v>1284</v>
      </c>
    </row>
    <row r="51" spans="1:23" s="5" customFormat="1" ht="15" customHeight="1" x14ac:dyDescent="0.2">
      <c r="A51" s="308">
        <v>17</v>
      </c>
      <c r="B51" s="168" t="s">
        <v>425</v>
      </c>
      <c r="C51" s="95">
        <v>1910</v>
      </c>
      <c r="D51" s="67"/>
      <c r="E51" s="162"/>
      <c r="F51" s="162"/>
      <c r="G51" s="162">
        <v>482</v>
      </c>
      <c r="H51" s="162">
        <v>481</v>
      </c>
      <c r="I51" s="162"/>
      <c r="J51" s="143"/>
      <c r="K51" s="159"/>
      <c r="L51" s="159"/>
      <c r="M51" s="174"/>
      <c r="N51" s="174"/>
      <c r="O51" s="174"/>
      <c r="P51" s="174"/>
      <c r="Q51" s="174"/>
      <c r="R51" s="174">
        <v>321</v>
      </c>
      <c r="S51" s="174"/>
      <c r="T51" s="174"/>
      <c r="U51" s="174"/>
      <c r="V51" s="174"/>
      <c r="W51" s="538">
        <f t="shared" si="2"/>
        <v>1284</v>
      </c>
    </row>
    <row r="52" spans="1:23" ht="15" customHeight="1" x14ac:dyDescent="0.25">
      <c r="A52" s="308">
        <v>18</v>
      </c>
      <c r="B52" s="168" t="s">
        <v>190</v>
      </c>
      <c r="C52" s="95">
        <v>3701</v>
      </c>
      <c r="D52" s="497"/>
      <c r="E52" s="497"/>
      <c r="F52" s="498"/>
      <c r="G52" s="498">
        <v>475</v>
      </c>
      <c r="H52" s="498"/>
      <c r="I52" s="498"/>
      <c r="J52" s="498"/>
      <c r="K52" s="498"/>
      <c r="L52" s="498"/>
      <c r="M52" s="498"/>
      <c r="N52" s="498"/>
      <c r="O52" s="498"/>
      <c r="P52" s="498">
        <v>468</v>
      </c>
      <c r="Q52" s="498"/>
      <c r="R52" s="507"/>
      <c r="S52" s="507"/>
      <c r="T52" s="507">
        <v>466</v>
      </c>
      <c r="U52" s="507"/>
      <c r="V52" s="507"/>
      <c r="W52" s="538" t="e">
        <f t="shared" si="2"/>
        <v>#NUM!</v>
      </c>
    </row>
    <row r="53" spans="1:23" ht="15" customHeight="1" x14ac:dyDescent="0.25">
      <c r="A53" s="308">
        <v>19</v>
      </c>
      <c r="B53" s="168" t="s">
        <v>426</v>
      </c>
      <c r="C53" s="95">
        <v>7232</v>
      </c>
      <c r="D53" s="497"/>
      <c r="E53" s="497"/>
      <c r="F53" s="498"/>
      <c r="G53" s="498">
        <v>398</v>
      </c>
      <c r="H53" s="498"/>
      <c r="I53" s="498"/>
      <c r="J53" s="498"/>
      <c r="K53" s="498"/>
      <c r="L53" s="498"/>
      <c r="M53" s="498"/>
      <c r="N53" s="498">
        <v>469</v>
      </c>
      <c r="O53" s="498"/>
      <c r="P53" s="498"/>
      <c r="Q53" s="498"/>
      <c r="R53" s="498"/>
      <c r="S53" s="498"/>
      <c r="T53" s="498"/>
      <c r="U53" s="498"/>
      <c r="V53" s="498"/>
      <c r="W53" s="538" t="e">
        <f t="shared" si="2"/>
        <v>#NUM!</v>
      </c>
    </row>
    <row r="54" spans="1:23" ht="15" customHeight="1" x14ac:dyDescent="0.25">
      <c r="A54" s="308">
        <v>20</v>
      </c>
      <c r="B54" s="168" t="s">
        <v>427</v>
      </c>
      <c r="C54" s="95">
        <v>1638</v>
      </c>
      <c r="D54" s="497"/>
      <c r="E54" s="497"/>
      <c r="F54" s="498"/>
      <c r="G54" s="498">
        <v>390</v>
      </c>
      <c r="H54" s="498"/>
      <c r="I54" s="498"/>
      <c r="J54" s="498"/>
      <c r="K54" s="498"/>
      <c r="L54" s="498"/>
      <c r="M54" s="498"/>
      <c r="N54" s="498"/>
      <c r="O54" s="498"/>
      <c r="P54" s="498"/>
      <c r="Q54" s="498"/>
      <c r="R54" s="498"/>
      <c r="S54" s="498"/>
      <c r="T54" s="498"/>
      <c r="U54" s="498"/>
      <c r="V54" s="498"/>
      <c r="W54" s="538" t="e">
        <f t="shared" si="2"/>
        <v>#NUM!</v>
      </c>
    </row>
    <row r="55" spans="1:23" ht="15" customHeight="1" x14ac:dyDescent="0.25">
      <c r="A55" s="308">
        <v>21</v>
      </c>
      <c r="B55" s="56" t="s">
        <v>485</v>
      </c>
      <c r="C55" s="24">
        <v>1872</v>
      </c>
      <c r="D55" s="56"/>
      <c r="E55" s="56"/>
      <c r="F55" s="56"/>
      <c r="G55" s="56"/>
      <c r="H55" s="24">
        <v>477</v>
      </c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38" t="e">
        <f t="shared" si="2"/>
        <v>#NUM!</v>
      </c>
    </row>
    <row r="56" spans="1:23" ht="15" customHeight="1" x14ac:dyDescent="0.25">
      <c r="A56" s="308">
        <v>22</v>
      </c>
      <c r="B56" s="56" t="s">
        <v>486</v>
      </c>
      <c r="C56" s="24">
        <v>3700</v>
      </c>
      <c r="D56" s="56"/>
      <c r="E56" s="56"/>
      <c r="F56" s="56"/>
      <c r="G56" s="56"/>
      <c r="H56" s="24">
        <v>467</v>
      </c>
      <c r="I56" s="24">
        <v>483</v>
      </c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38" t="e">
        <f t="shared" si="2"/>
        <v>#NUM!</v>
      </c>
    </row>
    <row r="57" spans="1:23" ht="15" customHeight="1" x14ac:dyDescent="0.25">
      <c r="A57" s="308">
        <v>23</v>
      </c>
      <c r="B57" s="56" t="s">
        <v>488</v>
      </c>
      <c r="C57" s="24">
        <v>7232</v>
      </c>
      <c r="D57" s="56"/>
      <c r="E57" s="56"/>
      <c r="F57" s="56"/>
      <c r="G57" s="56"/>
      <c r="H57" s="24">
        <v>403</v>
      </c>
      <c r="I57" s="24">
        <v>401</v>
      </c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38" t="e">
        <f t="shared" si="2"/>
        <v>#NUM!</v>
      </c>
    </row>
    <row r="58" spans="1:23" ht="15" customHeight="1" x14ac:dyDescent="0.25">
      <c r="A58" s="308">
        <v>24</v>
      </c>
      <c r="B58" s="56" t="s">
        <v>344</v>
      </c>
      <c r="C58" s="24">
        <v>2514</v>
      </c>
      <c r="D58" s="56"/>
      <c r="E58" s="56"/>
      <c r="F58" s="56"/>
      <c r="G58" s="56"/>
      <c r="H58" s="56"/>
      <c r="I58" s="24">
        <v>513</v>
      </c>
      <c r="J58" s="56"/>
      <c r="K58" s="56"/>
      <c r="L58" s="56"/>
      <c r="M58" s="56"/>
      <c r="N58" s="56"/>
      <c r="O58" s="56"/>
      <c r="P58" s="56"/>
      <c r="Q58" s="56"/>
      <c r="R58" s="24">
        <v>317</v>
      </c>
      <c r="S58" s="56"/>
      <c r="T58" s="56"/>
      <c r="U58" s="56"/>
      <c r="V58" s="56"/>
      <c r="W58" s="538" t="e">
        <f t="shared" si="2"/>
        <v>#NUM!</v>
      </c>
    </row>
    <row r="59" spans="1:23" ht="15" customHeight="1" x14ac:dyDescent="0.25">
      <c r="A59" s="308">
        <v>25</v>
      </c>
      <c r="B59" s="56" t="s">
        <v>517</v>
      </c>
      <c r="C59" s="24">
        <v>7640</v>
      </c>
      <c r="D59" s="56"/>
      <c r="E59" s="56"/>
      <c r="F59" s="56"/>
      <c r="G59" s="56"/>
      <c r="H59" s="56"/>
      <c r="I59" s="24">
        <v>497</v>
      </c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38" t="e">
        <f t="shared" si="2"/>
        <v>#NUM!</v>
      </c>
    </row>
    <row r="60" spans="1:23" ht="15" customHeight="1" x14ac:dyDescent="0.25">
      <c r="A60" s="308">
        <v>26</v>
      </c>
      <c r="B60" s="56" t="s">
        <v>526</v>
      </c>
      <c r="C60" s="24">
        <v>7254</v>
      </c>
      <c r="D60" s="56"/>
      <c r="E60" s="56"/>
      <c r="F60" s="56"/>
      <c r="G60" s="56"/>
      <c r="H60" s="56"/>
      <c r="I60" s="56"/>
      <c r="J60" s="24">
        <v>386</v>
      </c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38" t="e">
        <f t="shared" ref="W60:W75" si="3">(LARGE(D60:S60,1)+LARGE(D60:S60,2)+LARGE(D60:S60,3))</f>
        <v>#NUM!</v>
      </c>
    </row>
    <row r="61" spans="1:23" s="5" customFormat="1" ht="15" customHeight="1" x14ac:dyDescent="0.2">
      <c r="A61" s="642">
        <v>19</v>
      </c>
      <c r="B61" s="537" t="s">
        <v>190</v>
      </c>
      <c r="C61" s="97">
        <v>3701</v>
      </c>
      <c r="D61" s="159"/>
      <c r="E61" s="237"/>
      <c r="F61" s="237"/>
      <c r="G61" s="237"/>
      <c r="H61" s="237"/>
      <c r="I61" s="181"/>
      <c r="J61" s="141"/>
      <c r="K61" s="162">
        <v>457</v>
      </c>
      <c r="L61" s="162"/>
      <c r="M61" s="173">
        <v>451</v>
      </c>
      <c r="N61" s="173"/>
      <c r="O61" s="173">
        <v>444</v>
      </c>
      <c r="P61" s="174"/>
      <c r="Q61" s="174">
        <v>455</v>
      </c>
      <c r="R61" s="174"/>
      <c r="S61" s="174"/>
      <c r="T61" s="174"/>
      <c r="U61" s="174"/>
      <c r="V61" s="174"/>
      <c r="W61" s="548">
        <f t="shared" si="3"/>
        <v>1363</v>
      </c>
    </row>
    <row r="62" spans="1:23" ht="15" customHeight="1" x14ac:dyDescent="0.25">
      <c r="A62" s="308">
        <v>27</v>
      </c>
      <c r="B62" s="56" t="s">
        <v>207</v>
      </c>
      <c r="C62" s="24">
        <v>6514</v>
      </c>
      <c r="D62" s="56"/>
      <c r="E62" s="56"/>
      <c r="F62" s="56"/>
      <c r="G62" s="56"/>
      <c r="H62" s="56"/>
      <c r="I62" s="56"/>
      <c r="J62" s="24">
        <v>505</v>
      </c>
      <c r="K62" s="56"/>
      <c r="L62" s="56"/>
      <c r="M62" s="24">
        <v>492</v>
      </c>
      <c r="N62" s="56"/>
      <c r="O62" s="24">
        <v>483</v>
      </c>
      <c r="P62" s="56"/>
      <c r="Q62" s="71">
        <v>481</v>
      </c>
      <c r="R62" s="56"/>
      <c r="S62" s="56"/>
      <c r="T62" s="56"/>
      <c r="U62" s="56"/>
      <c r="V62" s="24">
        <v>485</v>
      </c>
      <c r="W62" s="538">
        <f t="shared" si="3"/>
        <v>1480</v>
      </c>
    </row>
    <row r="63" spans="1:23" ht="15" customHeight="1" x14ac:dyDescent="0.25">
      <c r="A63" s="308">
        <v>28</v>
      </c>
      <c r="B63" s="56" t="s">
        <v>222</v>
      </c>
      <c r="C63" s="24">
        <v>6335</v>
      </c>
      <c r="D63" s="56"/>
      <c r="E63" s="56"/>
      <c r="F63" s="56"/>
      <c r="G63" s="56"/>
      <c r="H63" s="56"/>
      <c r="I63" s="56"/>
      <c r="J63" s="24"/>
      <c r="K63" s="56"/>
      <c r="L63" s="24">
        <v>419</v>
      </c>
      <c r="M63" s="56"/>
      <c r="N63" s="24">
        <v>426</v>
      </c>
      <c r="O63" s="56"/>
      <c r="P63" s="56"/>
      <c r="Q63" s="56"/>
      <c r="R63" s="56"/>
      <c r="S63" s="56"/>
      <c r="T63" s="56"/>
      <c r="U63" s="56"/>
      <c r="V63" s="24">
        <v>443</v>
      </c>
      <c r="W63" s="538" t="e">
        <f t="shared" si="3"/>
        <v>#NUM!</v>
      </c>
    </row>
    <row r="64" spans="1:23" ht="15" customHeight="1" x14ac:dyDescent="0.25">
      <c r="A64" s="308">
        <v>29</v>
      </c>
      <c r="B64" s="56" t="s">
        <v>150</v>
      </c>
      <c r="C64" s="24"/>
      <c r="D64" s="56"/>
      <c r="E64" s="56"/>
      <c r="F64" s="56"/>
      <c r="G64" s="56"/>
      <c r="H64" s="56"/>
      <c r="I64" s="56"/>
      <c r="J64" s="24"/>
      <c r="K64" s="56"/>
      <c r="L64" s="24"/>
      <c r="M64" s="56"/>
      <c r="N64" s="24">
        <v>518</v>
      </c>
      <c r="O64" s="56"/>
      <c r="P64" s="56"/>
      <c r="Q64" s="56"/>
      <c r="R64" s="24">
        <v>338</v>
      </c>
      <c r="S64" s="24">
        <v>513</v>
      </c>
      <c r="T64" s="912"/>
      <c r="U64" s="912"/>
      <c r="V64" s="912">
        <v>508</v>
      </c>
      <c r="W64" s="548">
        <f t="shared" si="3"/>
        <v>1369</v>
      </c>
    </row>
    <row r="65" spans="1:23" ht="15" customHeight="1" x14ac:dyDescent="0.25">
      <c r="A65" s="308">
        <v>30</v>
      </c>
      <c r="B65" s="56" t="s">
        <v>790</v>
      </c>
      <c r="C65" s="24"/>
      <c r="D65" s="56"/>
      <c r="E65" s="56"/>
      <c r="F65" s="56"/>
      <c r="G65" s="56"/>
      <c r="H65" s="56"/>
      <c r="I65" s="56"/>
      <c r="J65" s="24"/>
      <c r="K65" s="56"/>
      <c r="L65" s="24"/>
      <c r="M65" s="56"/>
      <c r="N65" s="56"/>
      <c r="O65" s="56"/>
      <c r="P65" s="71">
        <v>509</v>
      </c>
      <c r="Q65" s="56"/>
      <c r="R65" s="56"/>
      <c r="S65" s="24">
        <v>512</v>
      </c>
      <c r="T65" s="912"/>
      <c r="U65" s="912"/>
      <c r="V65" s="912"/>
      <c r="W65" s="548" t="e">
        <f t="shared" si="3"/>
        <v>#NUM!</v>
      </c>
    </row>
    <row r="66" spans="1:23" ht="15" customHeight="1" x14ac:dyDescent="0.25">
      <c r="A66" s="308">
        <v>31</v>
      </c>
      <c r="B66" s="56" t="s">
        <v>830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24">
        <v>360</v>
      </c>
      <c r="S66" s="56"/>
      <c r="T66" s="913"/>
      <c r="U66" s="913"/>
      <c r="V66" s="913"/>
      <c r="W66" s="548" t="e">
        <f t="shared" si="3"/>
        <v>#NUM!</v>
      </c>
    </row>
    <row r="67" spans="1:23" ht="15" customHeight="1" x14ac:dyDescent="0.25">
      <c r="A67" s="308">
        <v>32</v>
      </c>
      <c r="B67" s="497" t="s">
        <v>409</v>
      </c>
      <c r="C67" s="497"/>
      <c r="D67" s="498"/>
      <c r="E67" s="498"/>
      <c r="F67" s="498"/>
      <c r="G67" s="498"/>
      <c r="H67" s="498"/>
      <c r="I67" s="498"/>
      <c r="J67" s="906"/>
      <c r="K67" s="907"/>
      <c r="L67" s="907"/>
      <c r="M67" s="907"/>
      <c r="N67" s="907"/>
      <c r="O67" s="907"/>
      <c r="P67" s="907"/>
      <c r="Q67" s="907"/>
      <c r="R67" s="907">
        <v>352</v>
      </c>
      <c r="S67" s="907">
        <v>524</v>
      </c>
      <c r="T67" s="914">
        <v>551</v>
      </c>
      <c r="U67" s="914">
        <v>538</v>
      </c>
      <c r="V67" s="914"/>
      <c r="W67" s="548" t="e">
        <f t="shared" si="3"/>
        <v>#NUM!</v>
      </c>
    </row>
    <row r="68" spans="1:23" ht="15" customHeight="1" x14ac:dyDescent="0.25">
      <c r="A68" s="308">
        <v>33</v>
      </c>
      <c r="B68" s="168" t="s">
        <v>831</v>
      </c>
      <c r="C68" s="497"/>
      <c r="D68" s="498"/>
      <c r="E68" s="498"/>
      <c r="F68" s="498"/>
      <c r="G68" s="498"/>
      <c r="H68" s="498"/>
      <c r="I68" s="498"/>
      <c r="J68" s="906"/>
      <c r="K68" s="907"/>
      <c r="L68" s="907"/>
      <c r="M68" s="907"/>
      <c r="N68" s="907"/>
      <c r="O68" s="907"/>
      <c r="P68" s="907"/>
      <c r="Q68" s="907"/>
      <c r="R68" s="907">
        <v>337</v>
      </c>
      <c r="S68" s="907"/>
      <c r="T68" s="914"/>
      <c r="U68" s="914"/>
      <c r="V68" s="914"/>
      <c r="W68" s="548" t="e">
        <f t="shared" si="3"/>
        <v>#NUM!</v>
      </c>
    </row>
    <row r="69" spans="1:23" ht="15" customHeight="1" x14ac:dyDescent="0.25">
      <c r="A69" s="308">
        <v>34</v>
      </c>
      <c r="B69" s="168" t="s">
        <v>832</v>
      </c>
      <c r="C69" s="497"/>
      <c r="D69" s="498"/>
      <c r="E69" s="498"/>
      <c r="F69" s="498"/>
      <c r="G69" s="498"/>
      <c r="H69" s="498"/>
      <c r="I69" s="498"/>
      <c r="J69" s="906"/>
      <c r="K69" s="907"/>
      <c r="L69" s="907"/>
      <c r="M69" s="907"/>
      <c r="N69" s="907"/>
      <c r="O69" s="907"/>
      <c r="P69" s="907"/>
      <c r="Q69" s="907"/>
      <c r="R69" s="907">
        <v>333</v>
      </c>
      <c r="S69" s="907"/>
      <c r="T69" s="914"/>
      <c r="U69" s="914"/>
      <c r="V69" s="914"/>
      <c r="W69" s="548" t="e">
        <f t="shared" si="3"/>
        <v>#NUM!</v>
      </c>
    </row>
    <row r="70" spans="1:23" ht="15" customHeight="1" x14ac:dyDescent="0.25">
      <c r="A70" s="308">
        <v>35</v>
      </c>
      <c r="B70" s="168" t="s">
        <v>833</v>
      </c>
      <c r="C70" s="497"/>
      <c r="D70" s="498"/>
      <c r="E70" s="498"/>
      <c r="F70" s="498"/>
      <c r="G70" s="498"/>
      <c r="H70" s="498"/>
      <c r="I70" s="498"/>
      <c r="J70" s="906"/>
      <c r="K70" s="907"/>
      <c r="L70" s="907"/>
      <c r="M70" s="907"/>
      <c r="N70" s="907"/>
      <c r="O70" s="907"/>
      <c r="P70" s="907"/>
      <c r="Q70" s="907"/>
      <c r="R70" s="907">
        <v>299</v>
      </c>
      <c r="S70" s="907"/>
      <c r="T70" s="914"/>
      <c r="U70" s="914"/>
      <c r="V70" s="914"/>
      <c r="W70" s="548" t="e">
        <f t="shared" si="3"/>
        <v>#NUM!</v>
      </c>
    </row>
    <row r="71" spans="1:23" ht="15" customHeight="1" x14ac:dyDescent="0.25">
      <c r="A71" s="308">
        <v>36</v>
      </c>
      <c r="B71" s="497"/>
      <c r="C71" s="497"/>
      <c r="D71" s="498"/>
      <c r="E71" s="498"/>
      <c r="F71" s="498"/>
      <c r="G71" s="498"/>
      <c r="H71" s="498"/>
      <c r="I71" s="498"/>
      <c r="J71" s="906"/>
      <c r="K71" s="907"/>
      <c r="L71" s="907"/>
      <c r="M71" s="907"/>
      <c r="N71" s="907"/>
      <c r="O71" s="907"/>
      <c r="P71" s="907"/>
      <c r="Q71" s="907"/>
      <c r="R71" s="907"/>
      <c r="S71" s="907"/>
      <c r="T71" s="914"/>
      <c r="U71" s="914"/>
      <c r="V71" s="914"/>
      <c r="W71" s="548" t="e">
        <f t="shared" si="3"/>
        <v>#NUM!</v>
      </c>
    </row>
    <row r="72" spans="1:23" ht="15" customHeight="1" x14ac:dyDescent="0.25">
      <c r="A72" s="308">
        <v>37</v>
      </c>
      <c r="B72" s="497"/>
      <c r="C72" s="497"/>
      <c r="D72" s="498"/>
      <c r="E72" s="498"/>
      <c r="F72" s="498"/>
      <c r="G72" s="498"/>
      <c r="H72" s="498"/>
      <c r="I72" s="498"/>
      <c r="J72" s="906"/>
      <c r="K72" s="907"/>
      <c r="L72" s="907"/>
      <c r="M72" s="907"/>
      <c r="N72" s="907"/>
      <c r="O72" s="907"/>
      <c r="P72" s="907"/>
      <c r="Q72" s="907"/>
      <c r="R72" s="907"/>
      <c r="S72" s="907"/>
      <c r="T72" s="914"/>
      <c r="U72" s="914"/>
      <c r="V72" s="914"/>
      <c r="W72" s="548" t="e">
        <f t="shared" si="3"/>
        <v>#NUM!</v>
      </c>
    </row>
    <row r="73" spans="1:23" ht="15" customHeight="1" x14ac:dyDescent="0.25">
      <c r="A73" s="308">
        <v>38</v>
      </c>
      <c r="B73" s="497"/>
      <c r="C73" s="497"/>
      <c r="D73" s="498"/>
      <c r="E73" s="498"/>
      <c r="F73" s="498"/>
      <c r="G73" s="498"/>
      <c r="H73" s="498"/>
      <c r="I73" s="498"/>
      <c r="J73" s="906"/>
      <c r="K73" s="907"/>
      <c r="L73" s="907"/>
      <c r="M73" s="907"/>
      <c r="N73" s="907"/>
      <c r="O73" s="907"/>
      <c r="P73" s="907"/>
      <c r="Q73" s="907"/>
      <c r="R73" s="907"/>
      <c r="S73" s="907"/>
      <c r="T73" s="914"/>
      <c r="U73" s="914"/>
      <c r="V73" s="914"/>
      <c r="W73" s="548" t="e">
        <f t="shared" si="3"/>
        <v>#NUM!</v>
      </c>
    </row>
    <row r="74" spans="1:23" ht="15" customHeight="1" x14ac:dyDescent="0.25">
      <c r="A74" s="308">
        <v>39</v>
      </c>
      <c r="B74" s="497"/>
      <c r="C74" s="497"/>
      <c r="D74" s="498"/>
      <c r="E74" s="498"/>
      <c r="F74" s="498"/>
      <c r="G74" s="498"/>
      <c r="H74" s="498"/>
      <c r="I74" s="498"/>
      <c r="J74" s="906"/>
      <c r="K74" s="907"/>
      <c r="L74" s="907"/>
      <c r="M74" s="907"/>
      <c r="N74" s="907"/>
      <c r="O74" s="907"/>
      <c r="P74" s="907"/>
      <c r="Q74" s="907"/>
      <c r="R74" s="907"/>
      <c r="S74" s="907"/>
      <c r="T74" s="914"/>
      <c r="U74" s="914"/>
      <c r="V74" s="914"/>
      <c r="W74" s="548" t="e">
        <f t="shared" si="3"/>
        <v>#NUM!</v>
      </c>
    </row>
    <row r="75" spans="1:23" ht="15" customHeight="1" x14ac:dyDescent="0.25">
      <c r="A75" s="308">
        <v>40</v>
      </c>
      <c r="B75" s="497"/>
      <c r="C75" s="497"/>
      <c r="D75" s="498"/>
      <c r="E75" s="498"/>
      <c r="F75" s="498"/>
      <c r="G75" s="498"/>
      <c r="H75" s="498"/>
      <c r="I75" s="498"/>
      <c r="J75" s="906"/>
      <c r="K75" s="907"/>
      <c r="L75" s="907"/>
      <c r="M75" s="907"/>
      <c r="N75" s="907"/>
      <c r="O75" s="907"/>
      <c r="P75" s="907"/>
      <c r="Q75" s="907"/>
      <c r="R75" s="907"/>
      <c r="S75" s="907"/>
      <c r="T75" s="914"/>
      <c r="U75" s="914"/>
      <c r="V75" s="914"/>
      <c r="W75" s="548" t="e">
        <f t="shared" si="3"/>
        <v>#NUM!</v>
      </c>
    </row>
    <row r="76" spans="1:23" ht="15" customHeight="1" x14ac:dyDescent="0.25">
      <c r="A76" s="284"/>
      <c r="B76" s="43"/>
      <c r="C76" s="43"/>
      <c r="D76" s="44"/>
      <c r="E76" s="44"/>
      <c r="F76" s="44"/>
      <c r="G76" s="44"/>
      <c r="H76" s="44"/>
      <c r="I76" s="44"/>
      <c r="J76" s="908"/>
      <c r="K76" s="909"/>
      <c r="L76" s="909"/>
      <c r="M76" s="909"/>
      <c r="N76" s="909"/>
      <c r="O76" s="909"/>
      <c r="P76" s="909"/>
      <c r="Q76" s="909"/>
      <c r="R76" s="909"/>
      <c r="S76" s="909"/>
      <c r="T76" s="909"/>
      <c r="U76" s="909"/>
      <c r="V76" s="909"/>
      <c r="W76" s="910"/>
    </row>
    <row r="77" spans="1:23" ht="15" customHeight="1" thickBot="1" x14ac:dyDescent="0.3">
      <c r="A77" s="961" t="s">
        <v>20</v>
      </c>
      <c r="B77" s="962"/>
      <c r="C77" s="422"/>
      <c r="D77" s="40"/>
      <c r="E77" s="13"/>
      <c r="F77" s="373"/>
      <c r="G77" s="373"/>
      <c r="H77" s="373"/>
      <c r="I77" s="373"/>
      <c r="J77" s="373"/>
      <c r="K77" s="373"/>
      <c r="L77" s="423"/>
      <c r="M77" s="424"/>
      <c r="N77" s="424"/>
      <c r="O77" s="424"/>
      <c r="P77" s="424"/>
      <c r="Q77" s="424"/>
      <c r="R77" s="424"/>
      <c r="S77" s="424"/>
      <c r="T77" s="424"/>
      <c r="U77" s="424"/>
      <c r="V77" s="424"/>
      <c r="W77" s="373"/>
    </row>
    <row r="78" spans="1:23" ht="15" customHeight="1" thickBot="1" x14ac:dyDescent="0.3">
      <c r="A78" s="179" t="s">
        <v>3</v>
      </c>
      <c r="B78" s="178" t="s">
        <v>4</v>
      </c>
      <c r="C78" s="179" t="s">
        <v>67</v>
      </c>
      <c r="D78" s="313">
        <v>45676</v>
      </c>
      <c r="E78" s="313">
        <v>45704</v>
      </c>
      <c r="F78" s="313">
        <v>45711</v>
      </c>
      <c r="G78" s="176">
        <v>45739</v>
      </c>
      <c r="H78" s="176">
        <v>45767</v>
      </c>
      <c r="I78" s="176">
        <v>45780</v>
      </c>
      <c r="J78" s="176">
        <v>45783</v>
      </c>
      <c r="K78" s="313">
        <v>45804</v>
      </c>
      <c r="L78" s="176">
        <v>45823</v>
      </c>
      <c r="M78" s="176">
        <v>45825</v>
      </c>
      <c r="N78" s="313">
        <v>45844</v>
      </c>
      <c r="O78" s="176">
        <v>45928</v>
      </c>
      <c r="P78" s="176">
        <v>45955</v>
      </c>
      <c r="Q78" s="176">
        <v>45956</v>
      </c>
      <c r="R78" s="176">
        <v>45967</v>
      </c>
      <c r="S78" s="176">
        <v>45963</v>
      </c>
      <c r="T78" s="313">
        <v>45977</v>
      </c>
      <c r="U78" s="313"/>
      <c r="V78" s="313"/>
      <c r="W78" s="178" t="s">
        <v>2</v>
      </c>
    </row>
    <row r="79" spans="1:23" ht="15" customHeight="1" x14ac:dyDescent="0.25">
      <c r="A79" s="161">
        <v>1</v>
      </c>
      <c r="B79" s="645" t="s">
        <v>157</v>
      </c>
      <c r="C79" s="654">
        <v>4064</v>
      </c>
      <c r="D79" s="651"/>
      <c r="E79" s="650">
        <v>547</v>
      </c>
      <c r="F79" s="650">
        <v>543</v>
      </c>
      <c r="G79" s="650">
        <v>561</v>
      </c>
      <c r="H79" s="650">
        <v>558</v>
      </c>
      <c r="I79" s="650">
        <v>558</v>
      </c>
      <c r="J79" s="650"/>
      <c r="K79" s="650"/>
      <c r="L79" s="650"/>
      <c r="M79" s="650"/>
      <c r="N79" s="650"/>
      <c r="O79" s="657"/>
      <c r="P79" s="657"/>
      <c r="Q79" s="657">
        <v>562</v>
      </c>
      <c r="R79" s="657">
        <v>556</v>
      </c>
      <c r="S79" s="657">
        <v>554</v>
      </c>
      <c r="T79" s="143">
        <v>559</v>
      </c>
      <c r="U79" s="510"/>
      <c r="V79" s="510"/>
      <c r="W79" s="653">
        <f>(LARGE(D79:S79,1)+LARGE(D79:S79,2)+LARGE(D79:S79,3))</f>
        <v>1681</v>
      </c>
    </row>
    <row r="80" spans="1:23" ht="15" customHeight="1" x14ac:dyDescent="0.25">
      <c r="A80" s="161">
        <v>2</v>
      </c>
      <c r="B80" s="535" t="s">
        <v>267</v>
      </c>
      <c r="C80" s="120">
        <v>5551</v>
      </c>
      <c r="D80" s="143"/>
      <c r="E80" s="386"/>
      <c r="F80" s="386">
        <v>521</v>
      </c>
      <c r="G80" s="386">
        <v>516</v>
      </c>
      <c r="H80" s="386">
        <v>535</v>
      </c>
      <c r="I80" s="386">
        <v>513</v>
      </c>
      <c r="J80" s="386"/>
      <c r="K80" s="182"/>
      <c r="L80" s="181"/>
      <c r="M80" s="182"/>
      <c r="N80" s="181"/>
      <c r="O80" s="182"/>
      <c r="P80" s="182">
        <v>350</v>
      </c>
      <c r="Q80" s="182">
        <v>504</v>
      </c>
      <c r="R80" s="182">
        <v>524</v>
      </c>
      <c r="S80" s="182">
        <v>507</v>
      </c>
      <c r="T80" s="141">
        <v>517</v>
      </c>
      <c r="U80" s="492"/>
      <c r="V80" s="492"/>
      <c r="W80" s="532">
        <f>(LARGE(D80:S80,1)+LARGE(D80:S80,2)+LARGE(D80:S80,3))</f>
        <v>1580</v>
      </c>
    </row>
    <row r="81" spans="1:23" ht="15" customHeight="1" x14ac:dyDescent="0.25">
      <c r="A81" s="161">
        <v>3</v>
      </c>
      <c r="B81" s="535" t="s">
        <v>29</v>
      </c>
      <c r="C81" s="120">
        <v>1960</v>
      </c>
      <c r="D81" s="141"/>
      <c r="E81" s="143">
        <v>509</v>
      </c>
      <c r="F81" s="182"/>
      <c r="G81" s="182">
        <v>521</v>
      </c>
      <c r="H81" s="182"/>
      <c r="I81" s="182">
        <v>523</v>
      </c>
      <c r="J81" s="182">
        <v>525</v>
      </c>
      <c r="K81" s="425"/>
      <c r="L81" s="425"/>
      <c r="M81" s="425"/>
      <c r="N81" s="425"/>
      <c r="O81" s="425"/>
      <c r="P81" s="182"/>
      <c r="Q81" s="182"/>
      <c r="R81" s="182"/>
      <c r="S81" s="182">
        <v>503</v>
      </c>
      <c r="T81" s="141"/>
      <c r="U81" s="492"/>
      <c r="V81" s="492"/>
      <c r="W81" s="532">
        <f>(LARGE(D81:S81,1)+LARGE(D81:S81,2)+LARGE(D81:S81,3))</f>
        <v>1569</v>
      </c>
    </row>
    <row r="82" spans="1:23" ht="15" customHeight="1" x14ac:dyDescent="0.25">
      <c r="A82" s="161">
        <v>4</v>
      </c>
      <c r="B82" s="536" t="s">
        <v>487</v>
      </c>
      <c r="C82" s="120">
        <v>7613</v>
      </c>
      <c r="D82" s="143"/>
      <c r="E82" s="67"/>
      <c r="F82" s="141"/>
      <c r="G82" s="141"/>
      <c r="H82" s="141">
        <v>466</v>
      </c>
      <c r="I82" s="181">
        <v>479</v>
      </c>
      <c r="J82" s="181"/>
      <c r="K82" s="182"/>
      <c r="L82" s="182"/>
      <c r="M82" s="182"/>
      <c r="N82" s="182">
        <v>455</v>
      </c>
      <c r="O82" s="182">
        <v>506</v>
      </c>
      <c r="P82" s="182"/>
      <c r="Q82" s="182"/>
      <c r="R82" s="182"/>
      <c r="S82" s="182"/>
      <c r="T82" s="141">
        <v>523</v>
      </c>
      <c r="U82" s="492"/>
      <c r="V82" s="492"/>
      <c r="W82" s="532">
        <f>(LARGE(D82:S82,1)+LARGE(D82:S82,2)+LARGE(D82:S82,3))</f>
        <v>1451</v>
      </c>
    </row>
    <row r="83" spans="1:23" ht="15" customHeight="1" x14ac:dyDescent="0.25">
      <c r="A83" s="161">
        <v>5</v>
      </c>
      <c r="B83" s="536" t="s">
        <v>428</v>
      </c>
      <c r="C83" s="120">
        <v>6910</v>
      </c>
      <c r="D83" s="143"/>
      <c r="E83" s="67"/>
      <c r="F83" s="67"/>
      <c r="G83" s="143">
        <v>413</v>
      </c>
      <c r="H83" s="143"/>
      <c r="I83" s="141"/>
      <c r="J83" s="181"/>
      <c r="K83" s="182"/>
      <c r="L83" s="182"/>
      <c r="M83" s="182"/>
      <c r="N83" s="182"/>
      <c r="O83" s="182"/>
      <c r="P83" s="182"/>
      <c r="Q83" s="182"/>
      <c r="R83" s="182"/>
      <c r="S83" s="182"/>
      <c r="T83" s="141"/>
      <c r="U83" s="492"/>
      <c r="V83" s="492"/>
      <c r="W83" s="532" t="e">
        <f>(LARGE(D83:S83,1)+LARGE(D83:S83,2)+LARGE(D83:S83,3))</f>
        <v>#NUM!</v>
      </c>
    </row>
    <row r="84" spans="1:23" ht="15" customHeight="1" x14ac:dyDescent="0.25">
      <c r="A84" s="161">
        <v>6</v>
      </c>
      <c r="B84" s="536" t="s">
        <v>599</v>
      </c>
      <c r="C84" s="120">
        <v>7692</v>
      </c>
      <c r="D84" s="143"/>
      <c r="E84" s="67"/>
      <c r="F84" s="167"/>
      <c r="G84" s="67"/>
      <c r="H84" s="67"/>
      <c r="I84" s="141"/>
      <c r="J84" s="141"/>
      <c r="K84" s="182"/>
      <c r="L84" s="182">
        <v>354</v>
      </c>
      <c r="M84" s="182"/>
      <c r="N84" s="182"/>
      <c r="O84" s="182">
        <v>354</v>
      </c>
      <c r="P84" s="182"/>
      <c r="Q84" s="182">
        <v>423</v>
      </c>
      <c r="R84" s="182"/>
      <c r="S84" s="182">
        <v>435</v>
      </c>
      <c r="T84" s="141"/>
      <c r="U84" s="492"/>
      <c r="V84" s="492"/>
      <c r="W84" s="532">
        <f t="shared" ref="W84:W90" si="4">(LARGE(D84:S84,1)+LARGE(D84:S84,2)+LARGE(D84:S84,3))</f>
        <v>1212</v>
      </c>
    </row>
    <row r="85" spans="1:23" ht="15" customHeight="1" x14ac:dyDescent="0.25">
      <c r="A85" s="161">
        <v>7</v>
      </c>
      <c r="B85" s="536" t="s">
        <v>791</v>
      </c>
      <c r="C85" s="120"/>
      <c r="D85" s="143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>
        <v>490</v>
      </c>
      <c r="P85" s="141">
        <v>329</v>
      </c>
      <c r="Q85" s="187">
        <v>491</v>
      </c>
      <c r="R85" s="187"/>
      <c r="S85" s="187">
        <v>503</v>
      </c>
      <c r="T85" s="141"/>
      <c r="U85" s="492"/>
      <c r="V85" s="492"/>
      <c r="W85" s="532">
        <f t="shared" si="4"/>
        <v>1484</v>
      </c>
    </row>
    <row r="86" spans="1:23" ht="15" customHeight="1" x14ac:dyDescent="0.25">
      <c r="A86" s="161">
        <v>8</v>
      </c>
      <c r="B86" s="537" t="s">
        <v>444</v>
      </c>
      <c r="C86" s="120"/>
      <c r="D86" s="143"/>
      <c r="E86" s="143"/>
      <c r="F86" s="143"/>
      <c r="G86" s="143"/>
      <c r="H86" s="143"/>
      <c r="I86" s="143"/>
      <c r="J86" s="143"/>
      <c r="K86" s="141"/>
      <c r="L86" s="141"/>
      <c r="M86" s="141"/>
      <c r="N86" s="141"/>
      <c r="O86" s="141">
        <v>397</v>
      </c>
      <c r="P86" s="141"/>
      <c r="Q86" s="141">
        <v>405</v>
      </c>
      <c r="R86" s="187"/>
      <c r="S86" s="187"/>
      <c r="T86" s="492"/>
      <c r="U86" s="492"/>
      <c r="V86" s="492"/>
      <c r="W86" s="532" t="e">
        <f t="shared" si="4"/>
        <v>#NUM!</v>
      </c>
    </row>
    <row r="87" spans="1:23" ht="15" customHeight="1" x14ac:dyDescent="0.25">
      <c r="A87" s="161">
        <v>9</v>
      </c>
      <c r="B87" s="537" t="s">
        <v>835</v>
      </c>
      <c r="C87" s="120"/>
      <c r="D87" s="143"/>
      <c r="E87" s="143"/>
      <c r="F87" s="143"/>
      <c r="G87" s="143"/>
      <c r="H87" s="143"/>
      <c r="I87" s="143"/>
      <c r="J87" s="143"/>
      <c r="K87" s="141"/>
      <c r="L87" s="141"/>
      <c r="M87" s="141"/>
      <c r="N87" s="141"/>
      <c r="O87" s="141"/>
      <c r="P87" s="141"/>
      <c r="Q87" s="141">
        <v>500</v>
      </c>
      <c r="R87" s="187"/>
      <c r="S87" s="187"/>
      <c r="T87" s="492"/>
      <c r="U87" s="492"/>
      <c r="V87" s="492"/>
      <c r="W87" s="532" t="e">
        <f t="shared" si="4"/>
        <v>#NUM!</v>
      </c>
    </row>
    <row r="88" spans="1:23" ht="15" customHeight="1" x14ac:dyDescent="0.25">
      <c r="A88" s="161">
        <v>10</v>
      </c>
      <c r="B88" s="537" t="s">
        <v>836</v>
      </c>
      <c r="C88" s="120"/>
      <c r="D88" s="143"/>
      <c r="E88" s="143"/>
      <c r="F88" s="143"/>
      <c r="G88" s="143"/>
      <c r="H88" s="143"/>
      <c r="I88" s="143"/>
      <c r="J88" s="143"/>
      <c r="K88" s="141"/>
      <c r="L88" s="141"/>
      <c r="M88" s="141"/>
      <c r="N88" s="141"/>
      <c r="O88" s="141"/>
      <c r="P88" s="141"/>
      <c r="Q88" s="141">
        <v>447</v>
      </c>
      <c r="R88" s="141"/>
      <c r="S88" s="141"/>
      <c r="T88" s="492">
        <v>470</v>
      </c>
      <c r="U88" s="492"/>
      <c r="V88" s="492"/>
      <c r="W88" s="532" t="e">
        <f t="shared" si="4"/>
        <v>#NUM!</v>
      </c>
    </row>
    <row r="89" spans="1:23" ht="15" customHeight="1" x14ac:dyDescent="0.25">
      <c r="A89" s="161">
        <v>11</v>
      </c>
      <c r="B89" s="537" t="s">
        <v>837</v>
      </c>
      <c r="C89" s="120"/>
      <c r="D89" s="143"/>
      <c r="E89" s="143"/>
      <c r="F89" s="143"/>
      <c r="G89" s="143"/>
      <c r="H89" s="143"/>
      <c r="I89" s="143"/>
      <c r="J89" s="143"/>
      <c r="K89" s="141"/>
      <c r="L89" s="141"/>
      <c r="M89" s="141"/>
      <c r="N89" s="141"/>
      <c r="O89" s="141"/>
      <c r="P89" s="141"/>
      <c r="Q89" s="141">
        <v>489</v>
      </c>
      <c r="R89" s="141"/>
      <c r="S89" s="143">
        <v>481</v>
      </c>
      <c r="T89" s="141"/>
      <c r="U89" s="141"/>
      <c r="V89" s="141"/>
      <c r="W89" s="141" t="e">
        <f t="shared" si="4"/>
        <v>#NUM!</v>
      </c>
    </row>
    <row r="90" spans="1:23" ht="15" customHeight="1" x14ac:dyDescent="0.25">
      <c r="A90" s="161">
        <v>12</v>
      </c>
      <c r="B90" s="537" t="s">
        <v>838</v>
      </c>
      <c r="C90" s="120"/>
      <c r="D90" s="143"/>
      <c r="E90" s="143"/>
      <c r="F90" s="143"/>
      <c r="G90" s="143"/>
      <c r="H90" s="143"/>
      <c r="I90" s="143"/>
      <c r="J90" s="143"/>
      <c r="K90" s="141"/>
      <c r="L90" s="141"/>
      <c r="M90" s="141"/>
      <c r="N90" s="141"/>
      <c r="O90" s="141"/>
      <c r="P90" s="141"/>
      <c r="Q90" s="141">
        <v>468</v>
      </c>
      <c r="R90" s="141"/>
      <c r="S90" s="141"/>
      <c r="T90" s="141"/>
      <c r="U90" s="141"/>
      <c r="V90" s="141"/>
      <c r="W90" s="104" t="e">
        <f t="shared" si="4"/>
        <v>#NUM!</v>
      </c>
    </row>
    <row r="91" spans="1:23" ht="15" customHeight="1" x14ac:dyDescent="0.25">
      <c r="A91" s="161"/>
      <c r="B91" s="537"/>
      <c r="C91" s="120"/>
      <c r="D91" s="143"/>
      <c r="E91" s="143"/>
      <c r="F91" s="143"/>
      <c r="G91" s="143"/>
      <c r="H91" s="143"/>
      <c r="I91" s="143"/>
      <c r="J91" s="143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04"/>
    </row>
    <row r="92" spans="1:23" ht="15" customHeight="1" x14ac:dyDescent="0.25">
      <c r="A92" s="161"/>
      <c r="B92" s="537"/>
      <c r="C92" s="120"/>
      <c r="D92" s="143"/>
      <c r="E92" s="143"/>
      <c r="F92" s="143"/>
      <c r="G92" s="143"/>
      <c r="H92" s="143"/>
      <c r="I92" s="143"/>
      <c r="J92" s="143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04"/>
    </row>
    <row r="93" spans="1:23" ht="15" customHeight="1" x14ac:dyDescent="0.25">
      <c r="A93" s="161"/>
      <c r="B93" s="151"/>
      <c r="C93" s="120"/>
      <c r="D93" s="143"/>
      <c r="E93" s="143"/>
      <c r="F93" s="143"/>
      <c r="G93" s="143"/>
      <c r="H93" s="143"/>
      <c r="I93" s="143"/>
      <c r="J93" s="143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04"/>
    </row>
    <row r="94" spans="1:23" ht="15" customHeight="1" x14ac:dyDescent="0.25">
      <c r="A94" s="387"/>
      <c r="B94" s="388"/>
      <c r="C94" s="280"/>
      <c r="D94" s="329"/>
      <c r="E94" s="329"/>
      <c r="F94" s="329"/>
      <c r="G94" s="329"/>
      <c r="H94" s="329"/>
      <c r="I94" s="329"/>
      <c r="J94" s="329"/>
      <c r="K94" s="392"/>
      <c r="L94" s="392"/>
      <c r="M94" s="392"/>
      <c r="N94" s="392"/>
      <c r="O94" s="392"/>
      <c r="P94" s="392"/>
      <c r="Q94" s="392"/>
      <c r="R94" s="392"/>
      <c r="S94" s="392"/>
      <c r="T94" s="392"/>
      <c r="U94" s="392"/>
      <c r="V94" s="392"/>
      <c r="W94" s="430"/>
    </row>
    <row r="95" spans="1:23" ht="15" customHeight="1" x14ac:dyDescent="0.25">
      <c r="A95" s="39"/>
      <c r="B95" s="373"/>
      <c r="C95" s="373"/>
      <c r="D95" s="374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3"/>
    </row>
    <row r="96" spans="1:23" ht="15" customHeight="1" thickBot="1" x14ac:dyDescent="0.3">
      <c r="A96" s="961" t="s">
        <v>24</v>
      </c>
      <c r="B96" s="962"/>
      <c r="C96" s="426"/>
      <c r="D96" s="374"/>
      <c r="E96" s="374"/>
      <c r="F96" s="374"/>
      <c r="G96" s="374"/>
      <c r="H96" s="374"/>
      <c r="I96" s="374"/>
      <c r="J96" s="374"/>
      <c r="K96" s="374"/>
      <c r="L96" s="427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373"/>
    </row>
    <row r="97" spans="1:25" ht="15" customHeight="1" thickBot="1" x14ac:dyDescent="0.3">
      <c r="A97" s="184" t="s">
        <v>3</v>
      </c>
      <c r="B97" s="184" t="s">
        <v>4</v>
      </c>
      <c r="C97" s="316" t="s">
        <v>67</v>
      </c>
      <c r="D97" s="313">
        <v>45676</v>
      </c>
      <c r="E97" s="185">
        <v>45704</v>
      </c>
      <c r="F97" s="186">
        <v>45711</v>
      </c>
      <c r="G97" s="185">
        <v>45739</v>
      </c>
      <c r="H97" s="185">
        <v>45767</v>
      </c>
      <c r="I97" s="185">
        <v>45780</v>
      </c>
      <c r="J97" s="185">
        <v>45783</v>
      </c>
      <c r="K97" s="185">
        <v>45804</v>
      </c>
      <c r="L97" s="185">
        <v>45823</v>
      </c>
      <c r="M97" s="185">
        <v>45825</v>
      </c>
      <c r="N97" s="313">
        <v>45844</v>
      </c>
      <c r="O97" s="185">
        <v>45916</v>
      </c>
      <c r="P97" s="185">
        <v>45928</v>
      </c>
      <c r="Q97" s="313">
        <v>45949</v>
      </c>
      <c r="R97" s="185">
        <v>45956</v>
      </c>
      <c r="S97" s="185">
        <v>45963</v>
      </c>
      <c r="T97" s="185">
        <v>45977</v>
      </c>
      <c r="U97" s="185"/>
      <c r="V97" s="185"/>
      <c r="W97" s="184" t="s">
        <v>2</v>
      </c>
    </row>
    <row r="98" spans="1:25" ht="15" customHeight="1" x14ac:dyDescent="0.25">
      <c r="A98" s="393">
        <v>1</v>
      </c>
      <c r="B98" s="571" t="s">
        <v>429</v>
      </c>
      <c r="C98" s="572"/>
      <c r="D98" s="573"/>
      <c r="E98" s="573"/>
      <c r="F98" s="573"/>
      <c r="G98" s="260">
        <v>356</v>
      </c>
      <c r="H98" s="573"/>
      <c r="I98" s="573"/>
      <c r="J98" s="573"/>
      <c r="K98" s="573"/>
      <c r="L98" s="573"/>
      <c r="M98" s="573"/>
      <c r="N98" s="573"/>
      <c r="O98" s="574"/>
      <c r="P98" s="574"/>
      <c r="Q98" s="574"/>
      <c r="R98" s="902">
        <v>468</v>
      </c>
      <c r="S98" s="902">
        <v>503</v>
      </c>
      <c r="T98" s="574"/>
      <c r="U98" s="574"/>
      <c r="V98" s="574"/>
      <c r="W98" s="652">
        <f>(LARGE(D98:S98,1)+LARGE(D98:S98,2)+LARGE(D98:S98,3))</f>
        <v>1327</v>
      </c>
    </row>
    <row r="99" spans="1:25" ht="15" customHeight="1" x14ac:dyDescent="0.25">
      <c r="A99" s="55">
        <v>2</v>
      </c>
      <c r="B99" s="315" t="s">
        <v>562</v>
      </c>
      <c r="C99" s="317">
        <v>7683</v>
      </c>
      <c r="D99" s="57"/>
      <c r="E99" s="57"/>
      <c r="F99" s="57"/>
      <c r="G99" s="57"/>
      <c r="H99" s="57"/>
      <c r="I99" s="57"/>
      <c r="J99" s="57"/>
      <c r="K99" s="58">
        <v>452</v>
      </c>
      <c r="L99" s="58"/>
      <c r="M99" s="58">
        <v>492</v>
      </c>
      <c r="N99" s="58"/>
      <c r="O99" s="58">
        <v>475</v>
      </c>
      <c r="P99" s="58">
        <v>473</v>
      </c>
      <c r="Q99" s="58">
        <v>496</v>
      </c>
      <c r="R99" s="58">
        <v>480</v>
      </c>
      <c r="S99" s="58">
        <v>482</v>
      </c>
      <c r="T99" s="58">
        <v>502</v>
      </c>
      <c r="U99" s="58"/>
      <c r="V99" s="58"/>
      <c r="W99" s="117">
        <f>(LARGE(D99:P99,1)+LARGE(D99:P99,2)+LARGE(D99:P99,3))</f>
        <v>1440</v>
      </c>
    </row>
    <row r="100" spans="1:25" ht="15" customHeight="1" x14ac:dyDescent="0.25">
      <c r="A100" s="39"/>
      <c r="B100" s="245"/>
      <c r="C100" s="245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79"/>
    </row>
    <row r="101" spans="1:25" ht="15" customHeight="1" x14ac:dyDescent="0.25">
      <c r="A101" s="39"/>
      <c r="B101" s="245"/>
      <c r="C101" s="245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79"/>
    </row>
    <row r="102" spans="1:25" ht="15" customHeight="1" x14ac:dyDescent="0.25">
      <c r="A102" s="373"/>
      <c r="B102" s="373"/>
      <c r="C102" s="373"/>
      <c r="D102" s="374"/>
      <c r="E102" s="374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74"/>
      <c r="R102" s="374"/>
      <c r="S102" s="374"/>
      <c r="T102" s="374"/>
      <c r="U102" s="374"/>
      <c r="V102" s="374"/>
      <c r="W102" s="373"/>
    </row>
    <row r="103" spans="1:25" s="5" customFormat="1" ht="15" customHeight="1" thickBot="1" x14ac:dyDescent="0.25">
      <c r="A103" s="961" t="s">
        <v>518</v>
      </c>
      <c r="B103" s="962"/>
      <c r="C103" s="422"/>
      <c r="D103" s="59"/>
      <c r="E103" s="60"/>
      <c r="F103" s="374"/>
      <c r="G103" s="374"/>
      <c r="H103" s="374"/>
      <c r="I103" s="374"/>
      <c r="J103" s="374"/>
      <c r="K103" s="374"/>
      <c r="L103" s="427"/>
      <c r="M103" s="428"/>
      <c r="N103" s="428"/>
      <c r="O103" s="428"/>
      <c r="P103" s="428"/>
      <c r="Q103" s="428"/>
      <c r="R103" s="428"/>
      <c r="S103" s="428"/>
      <c r="T103" s="428"/>
      <c r="U103" s="428"/>
      <c r="V103" s="428"/>
      <c r="W103" s="424"/>
    </row>
    <row r="104" spans="1:25" ht="15" customHeight="1" x14ac:dyDescent="0.25">
      <c r="A104" s="179" t="s">
        <v>3</v>
      </c>
      <c r="B104" s="179" t="s">
        <v>4</v>
      </c>
      <c r="C104" s="179" t="s">
        <v>67</v>
      </c>
      <c r="D104" s="313">
        <v>45676</v>
      </c>
      <c r="E104" s="313">
        <v>45704</v>
      </c>
      <c r="F104" s="313">
        <v>45711</v>
      </c>
      <c r="G104" s="313">
        <v>45739</v>
      </c>
      <c r="H104" s="313">
        <v>45767</v>
      </c>
      <c r="I104" s="313">
        <v>45780</v>
      </c>
      <c r="J104" s="313">
        <v>45783</v>
      </c>
      <c r="K104" s="313">
        <v>45804</v>
      </c>
      <c r="L104" s="313">
        <v>45823</v>
      </c>
      <c r="M104" s="313">
        <v>45825</v>
      </c>
      <c r="N104" s="313">
        <v>45844</v>
      </c>
      <c r="O104" s="313">
        <v>45916</v>
      </c>
      <c r="P104" s="313">
        <v>45928</v>
      </c>
      <c r="Q104" s="313">
        <v>45949</v>
      </c>
      <c r="R104" s="313">
        <v>45967</v>
      </c>
      <c r="S104" s="313">
        <v>45963</v>
      </c>
      <c r="T104" s="313">
        <v>45977</v>
      </c>
      <c r="U104" s="313"/>
      <c r="V104" s="313"/>
      <c r="W104" s="179" t="s">
        <v>2</v>
      </c>
    </row>
    <row r="105" spans="1:25" ht="15" customHeight="1" x14ac:dyDescent="0.25">
      <c r="A105" s="161">
        <v>1</v>
      </c>
      <c r="B105" s="581" t="s">
        <v>430</v>
      </c>
      <c r="C105" s="218">
        <v>5206</v>
      </c>
      <c r="D105" s="940"/>
      <c r="E105" s="940"/>
      <c r="F105" s="940"/>
      <c r="G105" s="54">
        <v>545</v>
      </c>
      <c r="H105" s="54">
        <v>547</v>
      </c>
      <c r="I105" s="54">
        <v>536</v>
      </c>
      <c r="J105" s="54">
        <v>549</v>
      </c>
      <c r="K105" s="940"/>
      <c r="L105" s="54">
        <v>535</v>
      </c>
      <c r="M105" s="54">
        <v>543</v>
      </c>
      <c r="N105" s="54">
        <v>538</v>
      </c>
      <c r="O105" s="54">
        <v>557</v>
      </c>
      <c r="P105" s="54">
        <v>546</v>
      </c>
      <c r="Q105" s="54">
        <v>557</v>
      </c>
      <c r="R105" s="54">
        <v>539</v>
      </c>
      <c r="S105" s="218">
        <v>539</v>
      </c>
      <c r="T105" s="940">
        <v>540</v>
      </c>
      <c r="U105" s="940"/>
      <c r="V105" s="940"/>
      <c r="W105" s="941">
        <f>(LARGE(D105:S105,1)+LARGE(D105:S105,2)+LARGE(D105:S105,3))</f>
        <v>1663</v>
      </c>
    </row>
    <row r="106" spans="1:25" ht="15" customHeight="1" x14ac:dyDescent="0.25">
      <c r="A106" s="161">
        <v>2</v>
      </c>
      <c r="B106" s="581" t="s">
        <v>519</v>
      </c>
      <c r="C106" s="218">
        <v>6951</v>
      </c>
      <c r="D106" s="940"/>
      <c r="E106" s="940"/>
      <c r="F106" s="940"/>
      <c r="G106" s="54"/>
      <c r="H106" s="940"/>
      <c r="I106" s="54">
        <v>545</v>
      </c>
      <c r="J106" s="940"/>
      <c r="K106" s="940"/>
      <c r="L106" s="940"/>
      <c r="M106" s="940"/>
      <c r="N106" s="54">
        <v>531</v>
      </c>
      <c r="O106" s="218">
        <v>548</v>
      </c>
      <c r="P106" s="218">
        <v>559</v>
      </c>
      <c r="Q106" s="218">
        <v>555</v>
      </c>
      <c r="R106" s="218"/>
      <c r="S106" s="218">
        <v>548</v>
      </c>
      <c r="T106" s="218">
        <v>546</v>
      </c>
      <c r="U106" s="432"/>
      <c r="V106" s="432"/>
      <c r="W106" s="566">
        <f>(LARGE(D106:S106,1)+LARGE(D106:S106,2)+LARGE(D106:S106,3))</f>
        <v>1662</v>
      </c>
      <c r="Y106" s="238"/>
    </row>
    <row r="107" spans="1:25" ht="15" customHeight="1" x14ac:dyDescent="0.25">
      <c r="A107" s="161">
        <v>3</v>
      </c>
      <c r="B107" s="942" t="s">
        <v>396</v>
      </c>
      <c r="C107" s="141">
        <v>3398</v>
      </c>
      <c r="D107" s="314"/>
      <c r="E107" s="141">
        <v>309</v>
      </c>
      <c r="F107" s="141"/>
      <c r="G107" s="141">
        <v>334</v>
      </c>
      <c r="H107" s="314"/>
      <c r="I107" s="141">
        <v>323</v>
      </c>
      <c r="J107" s="314"/>
      <c r="K107" s="314"/>
      <c r="L107" s="314"/>
      <c r="M107" s="314"/>
      <c r="N107" s="314"/>
      <c r="O107" s="314"/>
      <c r="P107" s="141"/>
      <c r="Q107" s="141"/>
      <c r="R107" s="141"/>
      <c r="S107" s="141">
        <v>329</v>
      </c>
      <c r="T107" s="432">
        <v>518</v>
      </c>
      <c r="U107" s="432"/>
      <c r="V107" s="432"/>
      <c r="W107" s="566"/>
      <c r="Y107" s="685"/>
    </row>
    <row r="108" spans="1:25" ht="15" customHeight="1" x14ac:dyDescent="0.25">
      <c r="A108" s="387"/>
      <c r="B108" s="388"/>
      <c r="C108" s="280"/>
      <c r="D108" s="389"/>
      <c r="E108" s="390"/>
      <c r="F108" s="390"/>
      <c r="G108" s="390"/>
      <c r="H108" s="390"/>
      <c r="I108" s="390"/>
      <c r="J108" s="390"/>
      <c r="K108" s="390"/>
      <c r="L108" s="390"/>
      <c r="M108" s="282"/>
      <c r="N108" s="282"/>
      <c r="O108" s="282"/>
      <c r="P108" s="683"/>
      <c r="Q108" s="683"/>
      <c r="R108" s="683"/>
      <c r="S108" s="683"/>
      <c r="T108" s="683"/>
      <c r="U108" s="683"/>
      <c r="V108" s="683"/>
      <c r="W108" s="684"/>
      <c r="Y108" s="685"/>
    </row>
    <row r="109" spans="1:25" s="5" customFormat="1" ht="15" customHeight="1" x14ac:dyDescent="0.2">
      <c r="A109" s="963"/>
      <c r="B109" s="964"/>
      <c r="C109" s="426"/>
      <c r="D109" s="660"/>
      <c r="E109" s="246"/>
      <c r="F109" s="374"/>
      <c r="G109" s="374"/>
      <c r="H109" s="374"/>
      <c r="I109" s="374"/>
      <c r="J109" s="374"/>
      <c r="K109" s="374"/>
      <c r="L109" s="428"/>
      <c r="M109" s="428"/>
      <c r="N109" s="428"/>
      <c r="O109" s="428"/>
      <c r="P109" s="428"/>
      <c r="Q109" s="428"/>
      <c r="R109" s="428"/>
      <c r="S109" s="428"/>
      <c r="T109" s="428"/>
      <c r="U109" s="428"/>
      <c r="V109" s="428"/>
      <c r="W109" s="424"/>
    </row>
    <row r="110" spans="1:25" ht="15" customHeight="1" x14ac:dyDescent="0.25">
      <c r="W110"/>
    </row>
    <row r="111" spans="1:25" ht="15" customHeight="1" x14ac:dyDescent="0.25">
      <c r="W111"/>
    </row>
    <row r="112" spans="1:25" ht="15" customHeight="1" x14ac:dyDescent="0.25">
      <c r="B112" s="685"/>
      <c r="W112"/>
    </row>
    <row r="113" spans="1:23" ht="15" customHeight="1" x14ac:dyDescent="0.25">
      <c r="A113" s="387"/>
      <c r="B113" s="388"/>
      <c r="C113" s="280"/>
      <c r="D113" s="389"/>
      <c r="E113" s="390"/>
      <c r="F113" s="390"/>
      <c r="G113" s="390"/>
      <c r="H113" s="390"/>
      <c r="I113" s="390"/>
      <c r="J113" s="390"/>
      <c r="K113" s="390"/>
      <c r="L113" s="390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430"/>
    </row>
    <row r="114" spans="1:23" ht="15" customHeight="1" x14ac:dyDescent="0.25">
      <c r="A114" s="387"/>
      <c r="B114" s="388"/>
      <c r="C114" s="280"/>
      <c r="D114" s="389"/>
      <c r="E114" s="390"/>
      <c r="F114" s="390"/>
      <c r="G114" s="390"/>
      <c r="H114" s="390"/>
      <c r="I114" s="390"/>
      <c r="J114" s="390"/>
      <c r="K114" s="390"/>
      <c r="L114" s="390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430"/>
    </row>
    <row r="115" spans="1:23" ht="15" customHeight="1" thickBot="1" x14ac:dyDescent="0.3">
      <c r="A115" s="961" t="s">
        <v>82</v>
      </c>
      <c r="B115" s="962"/>
      <c r="C115" s="422"/>
      <c r="D115" s="59"/>
      <c r="E115" s="60"/>
      <c r="F115" s="374"/>
      <c r="G115" s="374"/>
      <c r="H115" s="374"/>
      <c r="I115" s="374"/>
      <c r="J115" s="374"/>
      <c r="K115" s="374"/>
      <c r="L115" s="427"/>
      <c r="M115" s="428"/>
      <c r="N115" s="428"/>
      <c r="O115" s="428"/>
      <c r="P115" s="428"/>
      <c r="Q115" s="428"/>
      <c r="R115" s="428"/>
      <c r="S115" s="428"/>
      <c r="T115" s="428"/>
      <c r="U115" s="428"/>
      <c r="V115" s="428"/>
      <c r="W115" s="424"/>
    </row>
    <row r="116" spans="1:23" ht="15" customHeight="1" thickBot="1" x14ac:dyDescent="0.3">
      <c r="A116" s="179" t="s">
        <v>3</v>
      </c>
      <c r="B116" s="179" t="s">
        <v>4</v>
      </c>
      <c r="C116" s="179" t="s">
        <v>67</v>
      </c>
      <c r="D116" s="313">
        <v>45676</v>
      </c>
      <c r="E116" s="176">
        <v>45704</v>
      </c>
      <c r="F116" s="176">
        <v>45711</v>
      </c>
      <c r="G116" s="176">
        <v>45739</v>
      </c>
      <c r="H116" s="176">
        <v>45767</v>
      </c>
      <c r="I116" s="176">
        <v>45780</v>
      </c>
      <c r="J116" s="176">
        <v>45783</v>
      </c>
      <c r="K116" s="176">
        <v>45804</v>
      </c>
      <c r="L116" s="176">
        <v>45823</v>
      </c>
      <c r="M116" s="176">
        <v>45825</v>
      </c>
      <c r="N116" s="313">
        <v>45844</v>
      </c>
      <c r="O116" s="176">
        <v>45928</v>
      </c>
      <c r="P116" s="176">
        <v>45963</v>
      </c>
      <c r="Q116" s="176"/>
      <c r="R116" s="176"/>
      <c r="S116" s="176"/>
      <c r="T116" s="176"/>
      <c r="U116" s="176"/>
      <c r="V116" s="176"/>
      <c r="W116" s="178" t="s">
        <v>2</v>
      </c>
    </row>
    <row r="117" spans="1:23" ht="15" customHeight="1" x14ac:dyDescent="0.25">
      <c r="A117" s="393">
        <v>1</v>
      </c>
      <c r="B117" s="310" t="s">
        <v>399</v>
      </c>
      <c r="C117" s="141">
        <v>6688</v>
      </c>
      <c r="D117" s="141">
        <v>294</v>
      </c>
      <c r="E117" s="146">
        <v>280</v>
      </c>
      <c r="F117" s="146"/>
      <c r="G117" s="181"/>
      <c r="H117" s="181">
        <v>436</v>
      </c>
      <c r="I117" s="146">
        <v>461</v>
      </c>
      <c r="J117" s="146"/>
      <c r="K117" s="146"/>
      <c r="L117" s="146">
        <v>303</v>
      </c>
      <c r="M117" s="146"/>
      <c r="N117" s="146">
        <v>302</v>
      </c>
      <c r="O117" s="146">
        <v>304</v>
      </c>
      <c r="P117" s="146">
        <v>316</v>
      </c>
      <c r="Q117" s="924"/>
      <c r="R117" s="924"/>
      <c r="S117" s="924"/>
      <c r="T117" s="924"/>
      <c r="U117" s="924"/>
      <c r="V117" s="924"/>
      <c r="W117" s="532">
        <f>(LARGE(D117:S117,1)+LARGE(D117:S117,2)+LARGE(D117:S117,3))</f>
        <v>1213</v>
      </c>
    </row>
    <row r="118" spans="1:23" ht="15" customHeight="1" x14ac:dyDescent="0.25">
      <c r="A118" s="180"/>
      <c r="B118" s="310" t="s">
        <v>431</v>
      </c>
      <c r="C118" s="141">
        <v>6717</v>
      </c>
      <c r="D118" s="141"/>
      <c r="E118" s="141"/>
      <c r="F118" s="141"/>
      <c r="G118" s="141">
        <v>242</v>
      </c>
      <c r="H118" s="141"/>
      <c r="I118" s="141"/>
      <c r="J118" s="141"/>
      <c r="K118" s="432"/>
      <c r="L118" s="432"/>
      <c r="M118" s="432"/>
      <c r="N118" s="432"/>
      <c r="O118" s="429"/>
      <c r="P118" s="429"/>
      <c r="Q118" s="429"/>
      <c r="R118" s="429"/>
      <c r="S118" s="429"/>
      <c r="T118" s="429"/>
      <c r="U118" s="429"/>
      <c r="V118" s="429"/>
      <c r="W118" s="117" t="e">
        <f>(LARGE(D118:P118,1)+LARGE(D118:P118,2)+LARGE(D118:P118,3))</f>
        <v>#NUM!</v>
      </c>
    </row>
    <row r="119" spans="1:23" ht="15" customHeight="1" x14ac:dyDescent="0.25">
      <c r="A119" s="180"/>
      <c r="B119" s="310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87"/>
      <c r="P119" s="187"/>
      <c r="Q119" s="187"/>
      <c r="R119" s="187"/>
      <c r="S119" s="187"/>
      <c r="T119" s="187"/>
      <c r="U119" s="187"/>
      <c r="V119" s="187"/>
      <c r="W119" s="117" t="e">
        <f t="shared" ref="W119:W121" si="5">(LARGE(D119:P119,1)+LARGE(D119:P119,2)+LARGE(D119:P119,3))</f>
        <v>#NUM!</v>
      </c>
    </row>
    <row r="120" spans="1:23" ht="15" customHeight="1" x14ac:dyDescent="0.25">
      <c r="A120" s="188"/>
      <c r="B120" s="311"/>
      <c r="C120" s="132"/>
      <c r="D120" s="431"/>
      <c r="E120" s="146"/>
      <c r="F120" s="146"/>
      <c r="G120" s="181"/>
      <c r="H120" s="181"/>
      <c r="I120" s="146"/>
      <c r="J120" s="433"/>
      <c r="K120" s="146"/>
      <c r="L120" s="146"/>
      <c r="M120" s="146"/>
      <c r="N120" s="146"/>
      <c r="O120" s="434"/>
      <c r="P120" s="434"/>
      <c r="Q120" s="434"/>
      <c r="R120" s="434"/>
      <c r="S120" s="434"/>
      <c r="T120" s="434"/>
      <c r="U120" s="434"/>
      <c r="V120" s="434"/>
      <c r="W120" s="117" t="e">
        <f t="shared" si="5"/>
        <v>#NUM!</v>
      </c>
    </row>
    <row r="121" spans="1:23" ht="15" customHeight="1" x14ac:dyDescent="0.25">
      <c r="A121" s="180"/>
      <c r="B121" s="312"/>
      <c r="C121" s="132"/>
      <c r="D121" s="431"/>
      <c r="E121" s="142"/>
      <c r="F121" s="142"/>
      <c r="G121" s="141"/>
      <c r="H121" s="141"/>
      <c r="I121" s="142"/>
      <c r="J121" s="431"/>
      <c r="K121" s="142"/>
      <c r="L121" s="142"/>
      <c r="M121" s="142"/>
      <c r="N121" s="142"/>
      <c r="O121" s="435"/>
      <c r="P121" s="435"/>
      <c r="Q121" s="435"/>
      <c r="R121" s="435"/>
      <c r="S121" s="435"/>
      <c r="T121" s="435"/>
      <c r="U121" s="435"/>
      <c r="V121" s="435"/>
      <c r="W121" s="117" t="e">
        <f t="shared" si="5"/>
        <v>#NUM!</v>
      </c>
    </row>
    <row r="122" spans="1:23" ht="15" customHeight="1" x14ac:dyDescent="0.25">
      <c r="A122" s="387"/>
      <c r="B122" s="391"/>
      <c r="C122" s="391"/>
      <c r="D122" s="436"/>
      <c r="E122" s="282"/>
      <c r="F122" s="282"/>
      <c r="G122" s="392"/>
      <c r="H122" s="392"/>
      <c r="I122" s="282"/>
      <c r="J122" s="282"/>
      <c r="K122" s="282"/>
      <c r="L122" s="282"/>
      <c r="M122" s="282"/>
      <c r="N122" s="282"/>
      <c r="O122" s="282"/>
      <c r="P122" s="390"/>
      <c r="Q122" s="390"/>
      <c r="R122" s="390"/>
      <c r="S122" s="390"/>
      <c r="T122" s="390"/>
      <c r="U122" s="390"/>
      <c r="V122" s="390"/>
      <c r="W122" s="430"/>
    </row>
    <row r="123" spans="1:23" ht="15" customHeight="1" x14ac:dyDescent="0.25">
      <c r="A123" s="387"/>
      <c r="B123" s="391"/>
      <c r="C123" s="391"/>
      <c r="D123" s="436"/>
      <c r="E123" s="282"/>
      <c r="F123" s="282"/>
      <c r="G123" s="392"/>
      <c r="H123" s="39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430"/>
    </row>
    <row r="124" spans="1:23" ht="15" customHeight="1" x14ac:dyDescent="0.25">
      <c r="A124" s="387"/>
      <c r="B124" s="391"/>
      <c r="C124" s="391"/>
      <c r="D124" s="436"/>
      <c r="E124" s="282"/>
      <c r="F124" s="282"/>
      <c r="G124" s="392"/>
      <c r="H124" s="39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430"/>
    </row>
    <row r="125" spans="1:23" ht="15" customHeight="1" thickBot="1" x14ac:dyDescent="0.3">
      <c r="A125" s="961" t="s">
        <v>83</v>
      </c>
      <c r="B125" s="962"/>
      <c r="C125" s="422"/>
      <c r="D125" s="59"/>
      <c r="E125" s="60"/>
      <c r="F125" s="374"/>
      <c r="G125" s="374"/>
      <c r="H125" s="374"/>
      <c r="I125" s="374"/>
      <c r="J125" s="374"/>
      <c r="K125" s="374"/>
      <c r="L125" s="427"/>
      <c r="M125" s="428"/>
      <c r="N125" s="428"/>
      <c r="O125" s="428"/>
      <c r="P125" s="428"/>
      <c r="Q125" s="428"/>
      <c r="R125" s="428"/>
      <c r="S125" s="428"/>
      <c r="T125" s="428"/>
      <c r="U125" s="428"/>
      <c r="V125" s="428"/>
      <c r="W125" s="424"/>
    </row>
    <row r="126" spans="1:23" ht="15" customHeight="1" thickBot="1" x14ac:dyDescent="0.3">
      <c r="A126" s="179" t="s">
        <v>3</v>
      </c>
      <c r="B126" s="178" t="s">
        <v>4</v>
      </c>
      <c r="C126" s="178" t="s">
        <v>67</v>
      </c>
      <c r="D126" s="176">
        <v>45676</v>
      </c>
      <c r="E126" s="176">
        <v>45704</v>
      </c>
      <c r="F126" s="176">
        <v>45711</v>
      </c>
      <c r="G126" s="176">
        <v>45739</v>
      </c>
      <c r="H126" s="176">
        <v>45767</v>
      </c>
      <c r="I126" s="176">
        <v>45780</v>
      </c>
      <c r="J126" s="176">
        <v>45783</v>
      </c>
      <c r="K126" s="176">
        <v>45804</v>
      </c>
      <c r="L126" s="176">
        <v>45823</v>
      </c>
      <c r="M126" s="176">
        <v>45825</v>
      </c>
      <c r="N126" s="176">
        <v>45844</v>
      </c>
      <c r="O126" s="176">
        <v>45928</v>
      </c>
      <c r="P126" s="313">
        <v>45949</v>
      </c>
      <c r="Q126" s="176">
        <v>45963</v>
      </c>
      <c r="R126" s="176">
        <v>45977</v>
      </c>
      <c r="S126" s="176"/>
      <c r="T126" s="176"/>
      <c r="U126" s="176"/>
      <c r="V126" s="176"/>
      <c r="W126" s="178" t="s">
        <v>2</v>
      </c>
    </row>
    <row r="127" spans="1:23" ht="15" customHeight="1" x14ac:dyDescent="0.25">
      <c r="A127" s="161">
        <v>1</v>
      </c>
      <c r="B127" s="925" t="s">
        <v>432</v>
      </c>
      <c r="C127" s="546">
        <v>4911</v>
      </c>
      <c r="D127" s="546">
        <v>329</v>
      </c>
      <c r="E127" s="546">
        <v>339</v>
      </c>
      <c r="F127" s="546"/>
      <c r="G127" s="546">
        <v>311</v>
      </c>
      <c r="H127" s="926"/>
      <c r="I127" s="927">
        <v>339</v>
      </c>
      <c r="J127" s="927"/>
      <c r="K127" s="928"/>
      <c r="L127" s="928"/>
      <c r="M127" s="928"/>
      <c r="N127" s="928">
        <v>315</v>
      </c>
      <c r="O127" s="928">
        <v>329</v>
      </c>
      <c r="P127" s="928"/>
      <c r="Q127" s="928">
        <v>334</v>
      </c>
      <c r="R127" s="928"/>
      <c r="S127" s="928"/>
      <c r="T127" s="929"/>
      <c r="U127" s="929"/>
      <c r="V127" s="929"/>
      <c r="W127" s="930">
        <f>(LARGE(D127:S127,1)+LARGE(D127:S127,2)+LARGE(D127:S127,3))</f>
        <v>1012</v>
      </c>
    </row>
    <row r="128" spans="1:23" ht="15" customHeight="1" x14ac:dyDescent="0.25">
      <c r="A128" s="161">
        <v>2</v>
      </c>
      <c r="B128" s="324" t="s">
        <v>822</v>
      </c>
      <c r="C128" s="132"/>
      <c r="D128" s="431"/>
      <c r="E128" s="142"/>
      <c r="F128" s="142"/>
      <c r="G128" s="141"/>
      <c r="H128" s="141"/>
      <c r="I128" s="142"/>
      <c r="J128" s="142"/>
      <c r="K128" s="142"/>
      <c r="L128" s="142"/>
      <c r="M128" s="142"/>
      <c r="N128" s="142"/>
      <c r="O128" s="142"/>
      <c r="P128" s="162">
        <v>201</v>
      </c>
      <c r="Q128" s="162">
        <v>193</v>
      </c>
      <c r="R128" s="162">
        <v>310</v>
      </c>
      <c r="S128" s="658"/>
      <c r="T128" s="658"/>
      <c r="U128" s="658"/>
      <c r="V128" s="658"/>
      <c r="W128" s="659">
        <f>(LARGE(D128:S128,1)+LARGE(D128:S128,2)+LARGE(D128:S128,3))</f>
        <v>704</v>
      </c>
    </row>
    <row r="129" spans="1:23" ht="15" customHeight="1" x14ac:dyDescent="0.25">
      <c r="A129" s="161">
        <v>3</v>
      </c>
      <c r="B129" s="900" t="s">
        <v>397</v>
      </c>
      <c r="C129" s="141">
        <v>7194</v>
      </c>
      <c r="D129" s="141">
        <v>276</v>
      </c>
      <c r="E129" s="141">
        <v>268</v>
      </c>
      <c r="F129" s="141"/>
      <c r="G129" s="141">
        <v>280</v>
      </c>
      <c r="H129" s="141">
        <v>292</v>
      </c>
      <c r="I129" s="141"/>
      <c r="J129" s="141"/>
      <c r="K129" s="141"/>
      <c r="L129" s="141">
        <v>296</v>
      </c>
      <c r="M129" s="141"/>
      <c r="N129" s="141"/>
      <c r="O129" s="187">
        <v>282</v>
      </c>
      <c r="P129" s="187"/>
      <c r="Q129" s="187">
        <v>307</v>
      </c>
      <c r="R129" s="187"/>
      <c r="S129" s="187"/>
      <c r="T129" s="187"/>
      <c r="U129" s="187"/>
      <c r="V129" s="187"/>
      <c r="W129" s="533">
        <f>(LARGE(D129:S129,1)+LARGE(D129:S129,2)+LARGE(D129:S129,3))</f>
        <v>895</v>
      </c>
    </row>
    <row r="130" spans="1:23" ht="15" customHeight="1" x14ac:dyDescent="0.25">
      <c r="A130" s="161">
        <v>4</v>
      </c>
      <c r="B130" s="901" t="s">
        <v>398</v>
      </c>
      <c r="C130" s="141">
        <v>6697</v>
      </c>
      <c r="D130" s="141">
        <v>249</v>
      </c>
      <c r="E130" s="141">
        <v>244</v>
      </c>
      <c r="F130" s="141"/>
      <c r="G130" s="141"/>
      <c r="H130" s="141"/>
      <c r="I130" s="141">
        <v>282</v>
      </c>
      <c r="J130" s="141"/>
      <c r="K130" s="432"/>
      <c r="L130" s="432"/>
      <c r="M130" s="432"/>
      <c r="N130" s="432"/>
      <c r="O130" s="432">
        <v>281</v>
      </c>
      <c r="P130" s="432"/>
      <c r="Q130" s="432">
        <v>313</v>
      </c>
      <c r="R130" s="432"/>
      <c r="S130" s="432"/>
      <c r="T130" s="429"/>
      <c r="U130" s="429"/>
      <c r="V130" s="429"/>
      <c r="W130" s="533">
        <f>(LARGE(D130:S130,1)+LARGE(D130:S130,2)+LARGE(D130:S130,3))</f>
        <v>876</v>
      </c>
    </row>
    <row r="131" spans="1:23" ht="15" customHeight="1" x14ac:dyDescent="0.25">
      <c r="A131" s="161">
        <v>5</v>
      </c>
      <c r="B131" s="901" t="s">
        <v>615</v>
      </c>
      <c r="C131" s="141">
        <v>7682</v>
      </c>
      <c r="D131" s="141"/>
      <c r="E131" s="141"/>
      <c r="F131" s="141"/>
      <c r="G131" s="141"/>
      <c r="H131" s="141"/>
      <c r="I131" s="141"/>
      <c r="J131" s="141"/>
      <c r="K131" s="432"/>
      <c r="L131" s="432"/>
      <c r="M131" s="432">
        <v>275</v>
      </c>
      <c r="N131" s="432"/>
      <c r="O131" s="432"/>
      <c r="P131" s="432"/>
      <c r="Q131" s="432"/>
      <c r="R131" s="432"/>
      <c r="S131" s="432"/>
      <c r="T131" s="429"/>
      <c r="U131" s="429"/>
      <c r="V131" s="429"/>
      <c r="W131" s="533" t="e">
        <f>(LARGE(D131:S131,1)+LARGE(D131:S131,2)+LARGE(D131:S131,3))</f>
        <v>#NUM!</v>
      </c>
    </row>
    <row r="132" spans="1:23" ht="15" customHeight="1" x14ac:dyDescent="0.25">
      <c r="A132" s="161">
        <v>6</v>
      </c>
      <c r="B132" s="324"/>
      <c r="C132" s="132"/>
      <c r="D132" s="431"/>
      <c r="E132" s="142"/>
      <c r="F132" s="142"/>
      <c r="G132" s="141"/>
      <c r="H132" s="141"/>
      <c r="I132" s="142"/>
      <c r="J132" s="142"/>
      <c r="K132" s="142"/>
      <c r="L132" s="142"/>
      <c r="M132" s="142"/>
      <c r="N132" s="142"/>
      <c r="O132" s="142"/>
      <c r="P132" s="162"/>
      <c r="Q132" s="162"/>
      <c r="R132" s="162"/>
      <c r="S132" s="162"/>
      <c r="T132" s="162"/>
      <c r="U132" s="162"/>
      <c r="V132" s="162"/>
      <c r="W132" s="104"/>
    </row>
    <row r="133" spans="1:23" ht="15" customHeight="1" x14ac:dyDescent="0.25">
      <c r="A133" s="161">
        <v>7</v>
      </c>
      <c r="B133" s="324"/>
      <c r="C133" s="132"/>
      <c r="D133" s="431"/>
      <c r="E133" s="142"/>
      <c r="F133" s="142"/>
      <c r="G133" s="141"/>
      <c r="H133" s="141"/>
      <c r="I133" s="142"/>
      <c r="J133" s="142"/>
      <c r="K133" s="142"/>
      <c r="L133" s="142"/>
      <c r="M133" s="142"/>
      <c r="N133" s="142"/>
      <c r="O133" s="142"/>
      <c r="P133" s="162"/>
      <c r="Q133" s="162"/>
      <c r="R133" s="162"/>
      <c r="S133" s="162"/>
      <c r="T133" s="162"/>
      <c r="U133" s="162"/>
      <c r="V133" s="162"/>
      <c r="W133" s="104"/>
    </row>
    <row r="134" spans="1:23" ht="15" customHeight="1" thickBot="1" x14ac:dyDescent="0.3">
      <c r="A134" s="963" t="s">
        <v>84</v>
      </c>
      <c r="B134" s="964"/>
      <c r="C134" s="426"/>
      <c r="D134" s="660"/>
      <c r="E134" s="246"/>
      <c r="F134" s="374"/>
      <c r="G134" s="374"/>
      <c r="H134" s="374"/>
      <c r="I134" s="374"/>
      <c r="J134" s="374"/>
      <c r="K134" s="374"/>
      <c r="L134" s="428"/>
      <c r="M134" s="428"/>
      <c r="N134" s="428"/>
      <c r="O134" s="428"/>
      <c r="P134" s="428"/>
      <c r="Q134" s="428"/>
      <c r="R134" s="428"/>
      <c r="S134" s="428"/>
      <c r="T134" s="428"/>
      <c r="U134" s="428"/>
      <c r="V134" s="428"/>
      <c r="W134" s="424"/>
    </row>
    <row r="135" spans="1:23" ht="15" customHeight="1" thickBot="1" x14ac:dyDescent="0.3">
      <c r="A135" s="931" t="s">
        <v>3</v>
      </c>
      <c r="B135" s="934" t="s">
        <v>4</v>
      </c>
      <c r="C135" s="935" t="s">
        <v>67</v>
      </c>
      <c r="D135" s="936">
        <v>45676</v>
      </c>
      <c r="E135" s="936">
        <v>45704</v>
      </c>
      <c r="F135" s="936">
        <v>45711</v>
      </c>
      <c r="G135" s="936">
        <v>45739</v>
      </c>
      <c r="H135" s="936">
        <v>45767</v>
      </c>
      <c r="I135" s="936">
        <v>45780</v>
      </c>
      <c r="J135" s="936">
        <v>45783</v>
      </c>
      <c r="K135" s="936">
        <v>45804</v>
      </c>
      <c r="L135" s="936">
        <v>45823</v>
      </c>
      <c r="M135" s="936">
        <v>45825</v>
      </c>
      <c r="N135" s="176">
        <v>45844</v>
      </c>
      <c r="O135" s="936">
        <v>45928</v>
      </c>
      <c r="P135" s="936">
        <v>45967</v>
      </c>
      <c r="Q135" s="313">
        <v>45949</v>
      </c>
      <c r="R135" s="936">
        <v>45963</v>
      </c>
      <c r="S135" s="936">
        <v>45977</v>
      </c>
      <c r="T135" s="937"/>
      <c r="U135" s="937"/>
      <c r="V135" s="937"/>
      <c r="W135" s="938" t="s">
        <v>2</v>
      </c>
    </row>
    <row r="136" spans="1:23" ht="15" customHeight="1" x14ac:dyDescent="0.25">
      <c r="A136" s="191">
        <v>1</v>
      </c>
      <c r="B136" s="133" t="s">
        <v>400</v>
      </c>
      <c r="C136" s="201">
        <v>3399</v>
      </c>
      <c r="D136" s="236"/>
      <c r="E136" s="236">
        <v>139</v>
      </c>
      <c r="F136" s="236"/>
      <c r="G136" s="546">
        <v>166</v>
      </c>
      <c r="H136" s="546"/>
      <c r="I136" s="236">
        <v>168</v>
      </c>
      <c r="J136" s="932"/>
      <c r="K136" s="236"/>
      <c r="L136" s="236"/>
      <c r="M136" s="236"/>
      <c r="N136" s="236"/>
      <c r="O136" s="236"/>
      <c r="P136" s="236"/>
      <c r="Q136" s="236"/>
      <c r="R136" s="236">
        <v>198</v>
      </c>
      <c r="S136" s="236">
        <v>187</v>
      </c>
      <c r="T136" s="933"/>
      <c r="U136" s="933"/>
      <c r="V136" s="933"/>
      <c r="W136" s="532">
        <f>(LARGE(D136:S136,1)+LARGE(D136:S136,2)+LARGE(D136:S136,3))</f>
        <v>553</v>
      </c>
    </row>
    <row r="137" spans="1:23" ht="15" customHeight="1" x14ac:dyDescent="0.25">
      <c r="A137" s="191">
        <v>2</v>
      </c>
      <c r="B137" s="314" t="s">
        <v>395</v>
      </c>
      <c r="C137" s="141">
        <v>7264</v>
      </c>
      <c r="D137" s="142">
        <v>121</v>
      </c>
      <c r="E137" s="142"/>
      <c r="F137" s="142"/>
      <c r="G137" s="141">
        <v>148</v>
      </c>
      <c r="H137" s="141">
        <v>141</v>
      </c>
      <c r="I137" s="142"/>
      <c r="J137" s="142"/>
      <c r="K137" s="142"/>
      <c r="L137" s="142">
        <v>155</v>
      </c>
      <c r="M137" s="432"/>
      <c r="N137" s="432"/>
      <c r="O137" s="432">
        <v>145</v>
      </c>
      <c r="P137" s="432"/>
      <c r="Q137" s="432"/>
      <c r="R137" s="432">
        <v>166</v>
      </c>
      <c r="S137" s="432"/>
      <c r="T137" s="429"/>
      <c r="U137" s="429"/>
      <c r="V137" s="429"/>
      <c r="W137" s="533">
        <f>(LARGE(D137:S137,1)+LARGE(D137:S137,2)+LARGE(D137:S137,3))</f>
        <v>469</v>
      </c>
    </row>
    <row r="138" spans="1:23" ht="15" customHeight="1" x14ac:dyDescent="0.25">
      <c r="A138" s="191">
        <v>3</v>
      </c>
      <c r="B138" s="314" t="s">
        <v>394</v>
      </c>
      <c r="C138" s="141">
        <v>7282</v>
      </c>
      <c r="D138" s="141">
        <v>137</v>
      </c>
      <c r="E138" s="141"/>
      <c r="F138" s="141"/>
      <c r="G138" s="141">
        <v>141</v>
      </c>
      <c r="H138" s="141">
        <v>143</v>
      </c>
      <c r="I138" s="314"/>
      <c r="J138" s="314"/>
      <c r="K138" s="314"/>
      <c r="L138" s="314"/>
      <c r="M138" s="314"/>
      <c r="N138" s="314"/>
      <c r="O138" s="314"/>
      <c r="P138" s="314"/>
      <c r="Q138" s="314"/>
      <c r="R138" s="314"/>
      <c r="S138" s="314"/>
      <c r="T138" s="658"/>
      <c r="U138" s="658"/>
      <c r="V138" s="658"/>
      <c r="W138" s="659">
        <f>(LARGE(D138:S138,1)+LARGE(D138:S138,2)+LARGE(D138:S138,3))</f>
        <v>421</v>
      </c>
    </row>
    <row r="139" spans="1:23" ht="15" customHeight="1" x14ac:dyDescent="0.25">
      <c r="A139" s="191">
        <v>4</v>
      </c>
      <c r="B139" s="314" t="s">
        <v>433</v>
      </c>
      <c r="C139" s="141">
        <v>6220</v>
      </c>
      <c r="D139" s="143"/>
      <c r="E139" s="141"/>
      <c r="F139" s="141"/>
      <c r="G139" s="141">
        <v>133</v>
      </c>
      <c r="H139" s="141"/>
      <c r="I139" s="141">
        <v>80</v>
      </c>
      <c r="J139" s="141"/>
      <c r="K139" s="141"/>
      <c r="L139" s="141">
        <v>122</v>
      </c>
      <c r="M139" s="141"/>
      <c r="N139" s="141">
        <v>147</v>
      </c>
      <c r="O139" s="141"/>
      <c r="P139" s="141"/>
      <c r="Q139" s="141"/>
      <c r="R139" s="141">
        <v>156</v>
      </c>
      <c r="S139" s="141"/>
      <c r="T139" s="187"/>
      <c r="U139" s="187"/>
      <c r="V139" s="187"/>
      <c r="W139" s="533">
        <f>(LARGE(D139:S139,1)+LARGE(D139:S139,2)+LARGE(D139:S139,3))</f>
        <v>436</v>
      </c>
    </row>
    <row r="140" spans="1:23" ht="15" customHeight="1" x14ac:dyDescent="0.25">
      <c r="A140" s="191">
        <v>5</v>
      </c>
      <c r="B140" s="132" t="s">
        <v>480</v>
      </c>
      <c r="C140" s="132">
        <v>7245</v>
      </c>
      <c r="D140" s="431"/>
      <c r="E140" s="142"/>
      <c r="F140" s="142"/>
      <c r="G140" s="141"/>
      <c r="H140" s="141">
        <v>129</v>
      </c>
      <c r="I140" s="142"/>
      <c r="J140" s="431"/>
      <c r="K140" s="142">
        <v>97</v>
      </c>
      <c r="L140" s="142"/>
      <c r="M140" s="142">
        <v>106</v>
      </c>
      <c r="N140" s="142"/>
      <c r="O140" s="142">
        <v>112</v>
      </c>
      <c r="P140" s="142">
        <v>119</v>
      </c>
      <c r="Q140" s="142"/>
      <c r="R140" s="142">
        <v>145</v>
      </c>
      <c r="S140" s="142"/>
      <c r="T140" s="435"/>
      <c r="U140" s="435"/>
      <c r="V140" s="435"/>
      <c r="W140" s="533">
        <f>(LARGE(D140:S140,1)+LARGE(D140:S140,2)+LARGE(D140:S140,3))</f>
        <v>393</v>
      </c>
    </row>
    <row r="141" spans="1:23" ht="15" customHeight="1" x14ac:dyDescent="0.25">
      <c r="A141" s="191">
        <v>6</v>
      </c>
      <c r="B141" s="545" t="s">
        <v>481</v>
      </c>
      <c r="C141" s="545">
        <v>6943</v>
      </c>
      <c r="D141" s="433"/>
      <c r="E141" s="146"/>
      <c r="F141" s="146"/>
      <c r="G141" s="181"/>
      <c r="H141" s="181">
        <v>56</v>
      </c>
      <c r="I141" s="146"/>
      <c r="J141" s="433"/>
      <c r="K141" s="146"/>
      <c r="L141" s="146"/>
      <c r="M141" s="146"/>
      <c r="N141" s="146"/>
      <c r="O141" s="146"/>
      <c r="P141" s="146"/>
      <c r="Q141" s="146"/>
      <c r="R141" s="146">
        <v>86</v>
      </c>
      <c r="S141" s="146">
        <v>58</v>
      </c>
      <c r="T141" s="434"/>
      <c r="U141" s="434"/>
      <c r="V141" s="434"/>
      <c r="W141" s="682">
        <f t="shared" ref="W141:W143" si="6">(LARGE(D141:S141,1)+LARGE(D141:S141,2)+LARGE(D141:S141,3))</f>
        <v>200</v>
      </c>
    </row>
    <row r="142" spans="1:23" ht="15" customHeight="1" x14ac:dyDescent="0.25">
      <c r="A142" s="191">
        <v>7</v>
      </c>
      <c r="B142" s="132" t="s">
        <v>482</v>
      </c>
      <c r="C142" s="132">
        <v>6945</v>
      </c>
      <c r="D142" s="431"/>
      <c r="E142" s="142"/>
      <c r="F142" s="142"/>
      <c r="G142" s="141"/>
      <c r="H142" s="141">
        <v>74</v>
      </c>
      <c r="I142" s="142"/>
      <c r="J142" s="431"/>
      <c r="K142" s="142"/>
      <c r="L142" s="142"/>
      <c r="M142" s="142"/>
      <c r="N142" s="142"/>
      <c r="O142" s="142"/>
      <c r="P142" s="142"/>
      <c r="Q142" s="142"/>
      <c r="R142" s="142">
        <v>108</v>
      </c>
      <c r="S142" s="142">
        <v>122</v>
      </c>
      <c r="T142" s="142"/>
      <c r="U142" s="142"/>
      <c r="V142" s="142"/>
      <c r="W142" s="566">
        <f t="shared" si="6"/>
        <v>304</v>
      </c>
    </row>
    <row r="143" spans="1:23" ht="15" customHeight="1" x14ac:dyDescent="0.25">
      <c r="A143" s="191">
        <v>8</v>
      </c>
      <c r="B143" s="132" t="s">
        <v>779</v>
      </c>
      <c r="C143" s="132"/>
      <c r="D143" s="433"/>
      <c r="E143" s="146"/>
      <c r="F143" s="146"/>
      <c r="G143" s="181"/>
      <c r="H143" s="181"/>
      <c r="I143" s="146"/>
      <c r="J143" s="433"/>
      <c r="K143" s="146"/>
      <c r="L143" s="146"/>
      <c r="M143" s="146"/>
      <c r="N143" s="146"/>
      <c r="O143" s="146">
        <v>90</v>
      </c>
      <c r="P143" s="146"/>
      <c r="Q143" s="146"/>
      <c r="R143" s="146">
        <v>89</v>
      </c>
      <c r="S143" s="146"/>
      <c r="T143" s="434"/>
      <c r="U143" s="146"/>
      <c r="V143" s="434"/>
      <c r="W143" s="682" t="e">
        <f t="shared" si="6"/>
        <v>#NUM!</v>
      </c>
    </row>
    <row r="144" spans="1:23" ht="15" customHeight="1" x14ac:dyDescent="0.25">
      <c r="A144" s="191">
        <v>9</v>
      </c>
      <c r="B144" s="324" t="s">
        <v>821</v>
      </c>
      <c r="C144" s="391"/>
      <c r="D144" s="431"/>
      <c r="E144" s="142"/>
      <c r="F144" s="142"/>
      <c r="G144" s="141"/>
      <c r="H144" s="141"/>
      <c r="I144" s="142"/>
      <c r="J144" s="431"/>
      <c r="K144" s="142"/>
      <c r="L144" s="142"/>
      <c r="M144" s="142"/>
      <c r="N144" s="142"/>
      <c r="O144" s="142"/>
      <c r="P144" s="142"/>
      <c r="Q144" s="142">
        <v>129</v>
      </c>
      <c r="R144" s="142">
        <v>157</v>
      </c>
      <c r="S144" s="142">
        <v>94</v>
      </c>
      <c r="T144" s="142"/>
      <c r="U144" s="142"/>
      <c r="V144" s="142"/>
      <c r="W144" s="104"/>
    </row>
    <row r="145" spans="1:23" ht="15" customHeight="1" x14ac:dyDescent="0.25">
      <c r="A145" s="191">
        <v>10</v>
      </c>
      <c r="B145" s="324"/>
      <c r="C145" s="391"/>
      <c r="D145" s="431"/>
      <c r="E145" s="142"/>
      <c r="F145" s="142"/>
      <c r="G145" s="141"/>
      <c r="H145" s="141"/>
      <c r="I145" s="142"/>
      <c r="J145" s="142"/>
      <c r="K145" s="142"/>
      <c r="L145" s="142"/>
      <c r="M145" s="142"/>
      <c r="N145" s="142"/>
      <c r="O145" s="142"/>
      <c r="P145" s="162"/>
      <c r="Q145" s="162"/>
      <c r="R145" s="162"/>
      <c r="S145" s="162"/>
      <c r="T145" s="162"/>
      <c r="U145" s="162"/>
      <c r="V145" s="162"/>
      <c r="W145" s="104"/>
    </row>
    <row r="146" spans="1:23" ht="15" customHeight="1" thickBot="1" x14ac:dyDescent="0.3">
      <c r="A146" s="961" t="s">
        <v>57</v>
      </c>
      <c r="B146" s="962"/>
      <c r="C146" s="422"/>
      <c r="D146" s="59"/>
      <c r="E146" s="60"/>
      <c r="F146" s="374"/>
      <c r="G146" s="374"/>
      <c r="H146" s="374"/>
      <c r="I146" s="374"/>
      <c r="J146" s="374"/>
      <c r="K146" s="374"/>
      <c r="L146" s="427"/>
      <c r="M146" s="428"/>
      <c r="N146" s="428"/>
      <c r="O146" s="428"/>
      <c r="P146" s="428"/>
      <c r="Q146" s="428"/>
      <c r="R146" s="428"/>
      <c r="S146" s="428"/>
      <c r="T146" s="428"/>
      <c r="U146" s="428"/>
      <c r="V146" s="428"/>
      <c r="W146" s="373"/>
    </row>
    <row r="147" spans="1:23" ht="15" customHeight="1" thickBot="1" x14ac:dyDescent="0.3">
      <c r="A147" s="178" t="s">
        <v>3</v>
      </c>
      <c r="B147" s="178" t="s">
        <v>4</v>
      </c>
      <c r="C147" s="178" t="s">
        <v>67</v>
      </c>
      <c r="D147" s="176">
        <v>45676</v>
      </c>
      <c r="E147" s="176">
        <v>45704</v>
      </c>
      <c r="F147" s="176">
        <v>45711</v>
      </c>
      <c r="G147" s="286">
        <v>45739</v>
      </c>
      <c r="H147" s="190">
        <v>45767</v>
      </c>
      <c r="I147" s="190">
        <v>45780</v>
      </c>
      <c r="J147" s="190">
        <v>45783</v>
      </c>
      <c r="K147" s="190">
        <v>45804</v>
      </c>
      <c r="L147" s="190">
        <v>45823</v>
      </c>
      <c r="M147" s="232">
        <v>45825</v>
      </c>
      <c r="N147" s="176">
        <v>45844</v>
      </c>
      <c r="O147" s="242">
        <v>45928</v>
      </c>
      <c r="P147" s="313">
        <v>45949</v>
      </c>
      <c r="Q147" s="939">
        <v>45967</v>
      </c>
      <c r="R147" s="939">
        <v>45963</v>
      </c>
      <c r="S147" s="939">
        <v>45977</v>
      </c>
      <c r="T147" s="939"/>
      <c r="U147" s="939"/>
      <c r="V147" s="939"/>
      <c r="W147" s="938" t="s">
        <v>2</v>
      </c>
    </row>
    <row r="148" spans="1:23" ht="15" customHeight="1" x14ac:dyDescent="0.25">
      <c r="A148" s="437">
        <v>1</v>
      </c>
      <c r="B148" s="781" t="s">
        <v>241</v>
      </c>
      <c r="C148" s="259">
        <v>5788</v>
      </c>
      <c r="D148" s="573">
        <v>586.29999999999995</v>
      </c>
      <c r="E148" s="573">
        <v>585.6</v>
      </c>
      <c r="F148" s="573">
        <v>588.70000000000005</v>
      </c>
      <c r="G148" s="573"/>
      <c r="H148" s="573">
        <v>591.79999999999995</v>
      </c>
      <c r="I148" s="573">
        <v>594.20000000000005</v>
      </c>
      <c r="J148" s="573"/>
      <c r="K148" s="573"/>
      <c r="L148" s="573">
        <v>593.4</v>
      </c>
      <c r="M148" s="573"/>
      <c r="N148" s="573"/>
      <c r="O148" s="574">
        <v>590.6</v>
      </c>
      <c r="P148" s="574">
        <v>589.9</v>
      </c>
      <c r="Q148" s="574"/>
      <c r="R148" s="574">
        <v>593.79999999999995</v>
      </c>
      <c r="S148" s="574">
        <v>597</v>
      </c>
      <c r="T148" s="574"/>
      <c r="U148" s="574"/>
      <c r="V148" s="574"/>
      <c r="W148" s="652">
        <f>(LARGE(D148:S148,1)+LARGE(D148:S148,2)+LARGE(D148:S148,3))</f>
        <v>1785</v>
      </c>
    </row>
    <row r="149" spans="1:23" ht="15" customHeight="1" x14ac:dyDescent="0.25">
      <c r="A149" s="161">
        <v>2</v>
      </c>
      <c r="B149" s="99" t="s">
        <v>261</v>
      </c>
      <c r="C149" s="106">
        <v>6708</v>
      </c>
      <c r="D149" s="728"/>
      <c r="E149" s="728">
        <v>602.29999999999995</v>
      </c>
      <c r="F149" s="729">
        <v>604.6</v>
      </c>
      <c r="G149" s="728"/>
      <c r="H149" s="729"/>
      <c r="I149" s="729"/>
      <c r="J149" s="729">
        <v>568.4</v>
      </c>
      <c r="K149" s="728"/>
      <c r="L149" s="728"/>
      <c r="M149" s="329"/>
      <c r="N149" s="143"/>
      <c r="O149" s="143"/>
      <c r="P149" s="729"/>
      <c r="Q149" s="729">
        <v>607.70000000000005</v>
      </c>
      <c r="R149" s="729">
        <v>603.9</v>
      </c>
      <c r="S149" s="729"/>
      <c r="T149" s="729"/>
      <c r="U149" s="729"/>
      <c r="V149" s="729"/>
      <c r="W149" s="240">
        <f>(LARGE(D149:S149,1)+LARGE(D149:S149,2)+LARGE(D149:S149,3))</f>
        <v>1816.2000000000003</v>
      </c>
    </row>
    <row r="150" spans="1:23" ht="15" customHeight="1" x14ac:dyDescent="0.25">
      <c r="A150" s="161">
        <v>3</v>
      </c>
      <c r="B150" s="120" t="s">
        <v>563</v>
      </c>
      <c r="C150" s="120">
        <v>1713</v>
      </c>
      <c r="D150" s="143"/>
      <c r="E150" s="285"/>
      <c r="F150" s="141"/>
      <c r="G150" s="141"/>
      <c r="H150" s="141"/>
      <c r="I150" s="141"/>
      <c r="J150" s="141"/>
      <c r="K150" s="141">
        <v>557.20000000000005</v>
      </c>
      <c r="L150" s="141"/>
      <c r="M150" s="141"/>
      <c r="N150" s="438"/>
      <c r="O150" s="438"/>
      <c r="P150" s="141"/>
      <c r="Q150" s="119">
        <v>555.9</v>
      </c>
      <c r="R150" s="141"/>
      <c r="S150" s="141"/>
      <c r="T150" s="141"/>
      <c r="U150" s="141"/>
      <c r="V150" s="141"/>
      <c r="W150" s="240" t="e">
        <f>(LARGE(D150:S150,1)+LARGE(D150:S150,2)+LARGE(D150:S150,3))</f>
        <v>#NUM!</v>
      </c>
    </row>
    <row r="151" spans="1:23" ht="15" customHeight="1" x14ac:dyDescent="0.25">
      <c r="A151" s="161">
        <v>4</v>
      </c>
      <c r="B151" s="56" t="s">
        <v>792</v>
      </c>
      <c r="C151" s="56"/>
      <c r="D151" s="143"/>
      <c r="E151" s="143"/>
      <c r="F151" s="285"/>
      <c r="G151" s="143"/>
      <c r="H151" s="143"/>
      <c r="I151" s="143"/>
      <c r="J151" s="143"/>
      <c r="K151" s="143"/>
      <c r="L151" s="143"/>
      <c r="M151" s="143"/>
      <c r="N151" s="143"/>
      <c r="O151" s="97">
        <v>471.5</v>
      </c>
      <c r="P151" s="285"/>
      <c r="Q151" s="285"/>
      <c r="R151" s="285">
        <v>509.7</v>
      </c>
      <c r="S151" s="285"/>
      <c r="T151" s="285"/>
      <c r="U151" s="285"/>
      <c r="V151" s="285"/>
      <c r="W151" s="240" t="e">
        <f>(LARGE(D151:S151,1)+LARGE(D151:S151,2)+LARGE(D151:S151,3))</f>
        <v>#NUM!</v>
      </c>
    </row>
    <row r="152" spans="1:23" ht="15" customHeight="1" x14ac:dyDescent="0.25">
      <c r="A152" s="161"/>
      <c r="B152" s="56"/>
      <c r="C152" s="56"/>
      <c r="D152" s="143"/>
      <c r="E152" s="143"/>
      <c r="F152" s="285"/>
      <c r="G152" s="143"/>
      <c r="H152" s="143"/>
      <c r="I152" s="143"/>
      <c r="J152" s="143"/>
      <c r="K152" s="143"/>
      <c r="L152" s="143"/>
      <c r="M152" s="143"/>
      <c r="N152" s="143"/>
      <c r="O152" s="143"/>
      <c r="P152" s="285"/>
      <c r="Q152" s="285"/>
      <c r="R152" s="285"/>
      <c r="S152" s="285"/>
      <c r="T152" s="285"/>
      <c r="U152" s="285"/>
      <c r="V152" s="285"/>
      <c r="W152" s="143" t="e">
        <f>(LARGE(D152:S152,1)+LARGE(D152:S152,2)+LARGE(D152:S152,3))</f>
        <v>#NUM!</v>
      </c>
    </row>
    <row r="153" spans="1:23" ht="15" customHeight="1" x14ac:dyDescent="0.25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421"/>
    </row>
    <row r="154" spans="1:23" ht="15" customHeight="1" thickBot="1" x14ac:dyDescent="0.3">
      <c r="A154" s="961" t="s">
        <v>56</v>
      </c>
      <c r="B154" s="962"/>
      <c r="C154" s="422"/>
      <c r="D154" s="59"/>
      <c r="E154" s="60"/>
      <c r="F154" s="374"/>
      <c r="G154" s="374"/>
      <c r="H154" s="374"/>
      <c r="I154" s="374"/>
      <c r="J154" s="374"/>
      <c r="K154" s="374"/>
      <c r="L154" s="427"/>
      <c r="M154" s="428"/>
      <c r="N154" s="428"/>
      <c r="O154" s="428"/>
      <c r="P154" s="428"/>
      <c r="Q154" s="428"/>
      <c r="R154" s="428"/>
      <c r="S154" s="428"/>
      <c r="T154" s="428"/>
      <c r="U154" s="428"/>
      <c r="V154" s="428"/>
      <c r="W154" s="373"/>
    </row>
    <row r="155" spans="1:23" ht="15" customHeight="1" thickBot="1" x14ac:dyDescent="0.3">
      <c r="A155" s="179" t="s">
        <v>3</v>
      </c>
      <c r="B155" s="179" t="s">
        <v>4</v>
      </c>
      <c r="C155" s="179" t="s">
        <v>67</v>
      </c>
      <c r="D155" s="313">
        <v>45676</v>
      </c>
      <c r="E155" s="313">
        <v>45704</v>
      </c>
      <c r="F155" s="313">
        <v>45711</v>
      </c>
      <c r="G155" s="286">
        <v>45739</v>
      </c>
      <c r="H155" s="190">
        <v>45767</v>
      </c>
      <c r="I155" s="331">
        <v>45780</v>
      </c>
      <c r="J155" s="331">
        <v>45783</v>
      </c>
      <c r="K155" s="331">
        <v>45804</v>
      </c>
      <c r="L155" s="331">
        <v>45823</v>
      </c>
      <c r="M155" s="332">
        <v>45825</v>
      </c>
      <c r="N155" s="313">
        <v>45844</v>
      </c>
      <c r="O155" s="333"/>
      <c r="P155" s="331"/>
      <c r="Q155" s="493"/>
      <c r="R155" s="493"/>
      <c r="S155" s="493"/>
      <c r="T155" s="493"/>
      <c r="U155" s="493"/>
      <c r="V155" s="493"/>
      <c r="W155" s="330" t="s">
        <v>2</v>
      </c>
    </row>
    <row r="156" spans="1:23" ht="15" customHeight="1" x14ac:dyDescent="0.25">
      <c r="A156" s="161">
        <v>1</v>
      </c>
      <c r="B156" s="781" t="s">
        <v>262</v>
      </c>
      <c r="C156" s="782">
        <v>6708</v>
      </c>
      <c r="D156" s="783"/>
      <c r="E156" s="783">
        <v>586.20000000000005</v>
      </c>
      <c r="F156" s="783">
        <v>596.79999999999995</v>
      </c>
      <c r="G156" s="783"/>
      <c r="H156" s="783">
        <v>588.79999999999995</v>
      </c>
      <c r="I156" s="573"/>
      <c r="J156" s="573"/>
      <c r="K156" s="573"/>
      <c r="L156" s="573"/>
      <c r="M156" s="573"/>
      <c r="N156" s="573"/>
      <c r="O156" s="574"/>
      <c r="P156" s="574"/>
      <c r="Q156" s="574"/>
      <c r="R156" s="574"/>
      <c r="S156" s="574"/>
      <c r="T156" s="574"/>
      <c r="U156" s="574"/>
      <c r="V156" s="574"/>
      <c r="W156" s="652">
        <f>(LARGE(D156:S156,1)+LARGE(D156:S156,2)+LARGE(D156:S156,3))</f>
        <v>1771.8</v>
      </c>
    </row>
    <row r="157" spans="1:23" ht="15" customHeight="1" thickBot="1" x14ac:dyDescent="0.3">
      <c r="A157" s="334">
        <v>2</v>
      </c>
      <c r="B157" s="335"/>
      <c r="C157" s="335"/>
      <c r="D157" s="336"/>
      <c r="E157" s="336"/>
      <c r="F157" s="336"/>
      <c r="G157" s="336"/>
      <c r="H157" s="336"/>
      <c r="I157" s="336"/>
      <c r="J157" s="336"/>
      <c r="K157" s="336"/>
      <c r="L157" s="336"/>
      <c r="M157" s="337"/>
      <c r="N157" s="337"/>
      <c r="O157" s="337"/>
      <c r="P157" s="244"/>
      <c r="Q157" s="494"/>
      <c r="R157" s="494"/>
      <c r="S157" s="494"/>
      <c r="T157" s="494"/>
      <c r="U157" s="494"/>
      <c r="V157" s="494"/>
      <c r="W157" s="661" t="e">
        <f t="shared" ref="W157" si="7">(LARGE(D157:P157,1)+LARGE(D157:P157,2)+LARGE(D157:P157,3))</f>
        <v>#NUM!</v>
      </c>
    </row>
    <row r="158" spans="1:23" ht="15" customHeight="1" x14ac:dyDescent="0.25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421"/>
    </row>
    <row r="159" spans="1:23" ht="15" customHeight="1" x14ac:dyDescent="0.25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421"/>
    </row>
    <row r="160" spans="1:23" ht="15" customHeight="1" x14ac:dyDescent="0.25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421"/>
    </row>
    <row r="161" spans="1:23" ht="15" customHeight="1" thickBot="1" x14ac:dyDescent="0.3">
      <c r="A161" s="961" t="s">
        <v>21</v>
      </c>
      <c r="B161" s="962"/>
      <c r="C161" s="426"/>
      <c r="D161" s="374"/>
      <c r="E161" s="374"/>
      <c r="F161" s="374"/>
      <c r="G161" s="374"/>
      <c r="H161" s="374"/>
      <c r="I161" s="374"/>
      <c r="J161" s="374"/>
      <c r="K161" s="374"/>
      <c r="L161" s="427"/>
      <c r="M161" s="428"/>
      <c r="N161" s="428"/>
      <c r="O161" s="428"/>
      <c r="P161" s="428"/>
      <c r="Q161" s="428"/>
      <c r="R161" s="428"/>
      <c r="S161" s="428"/>
      <c r="T161" s="428"/>
      <c r="U161" s="428"/>
      <c r="V161" s="428"/>
      <c r="W161" s="373"/>
    </row>
    <row r="162" spans="1:23" ht="15" customHeight="1" thickBot="1" x14ac:dyDescent="0.3">
      <c r="A162" s="179" t="s">
        <v>3</v>
      </c>
      <c r="B162" s="179" t="s">
        <v>4</v>
      </c>
      <c r="C162" s="179" t="s">
        <v>67</v>
      </c>
      <c r="D162" s="313">
        <v>45676</v>
      </c>
      <c r="E162" s="313">
        <v>45704</v>
      </c>
      <c r="F162" s="313">
        <v>45711</v>
      </c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313"/>
      <c r="R162" s="313"/>
      <c r="S162" s="313"/>
      <c r="T162" s="313"/>
      <c r="U162" s="313"/>
      <c r="V162" s="313"/>
      <c r="W162" s="179" t="s">
        <v>2</v>
      </c>
    </row>
    <row r="163" spans="1:23" ht="15" customHeight="1" x14ac:dyDescent="0.25">
      <c r="A163" s="437">
        <v>1</v>
      </c>
      <c r="B163" s="571"/>
      <c r="C163" s="572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4"/>
      <c r="P163" s="574"/>
      <c r="Q163" s="574"/>
      <c r="R163" s="574"/>
      <c r="S163" s="574"/>
      <c r="T163" s="574"/>
      <c r="U163" s="574"/>
      <c r="V163" s="574"/>
      <c r="W163" s="575" t="e">
        <f>(LARGE(D163:S163,1)+LARGE(D163:S163,2)+LARGE(D163:S163,3))</f>
        <v>#NUM!</v>
      </c>
    </row>
    <row r="164" spans="1:23" s="189" customFormat="1" ht="15" customHeight="1" x14ac:dyDescent="0.2">
      <c r="A164" s="191">
        <v>2</v>
      </c>
      <c r="B164" s="120"/>
      <c r="C164" s="120"/>
      <c r="D164" s="143"/>
      <c r="E164" s="141"/>
      <c r="F164" s="141"/>
      <c r="G164" s="141"/>
      <c r="H164" s="141"/>
      <c r="I164" s="141"/>
      <c r="J164" s="162"/>
      <c r="K164" s="173"/>
      <c r="L164" s="162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51" t="e">
        <f t="shared" ref="W164" si="8">(LARGE(D164:P164,1)+LARGE(D164:P164,2)+LARGE(D164:P164,3))</f>
        <v>#NUM!</v>
      </c>
    </row>
    <row r="165" spans="1:23" ht="15" customHeight="1" thickBot="1" x14ac:dyDescent="0.3">
      <c r="A165" s="192"/>
      <c r="B165" s="193"/>
      <c r="C165" s="19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495"/>
      <c r="R165" s="495"/>
      <c r="S165" s="495"/>
      <c r="T165" s="495"/>
      <c r="U165" s="495"/>
      <c r="V165" s="495"/>
      <c r="W165" s="194"/>
    </row>
    <row r="166" spans="1:23" ht="15" customHeight="1" x14ac:dyDescent="0.25">
      <c r="A166" s="39"/>
      <c r="B166" s="373"/>
      <c r="C166" s="373"/>
      <c r="D166" s="374"/>
      <c r="E166" s="374"/>
      <c r="F166" s="374"/>
      <c r="G166" s="374"/>
      <c r="H166" s="374"/>
      <c r="I166" s="374"/>
      <c r="J166" s="374"/>
      <c r="K166" s="374"/>
      <c r="L166" s="374"/>
      <c r="M166" s="374"/>
      <c r="N166" s="374"/>
      <c r="O166" s="374"/>
      <c r="P166" s="374"/>
      <c r="Q166" s="374"/>
      <c r="R166" s="374"/>
      <c r="S166" s="374"/>
      <c r="T166" s="374"/>
      <c r="U166" s="374"/>
      <c r="V166" s="374"/>
      <c r="W166" s="373"/>
    </row>
    <row r="167" spans="1:23" ht="15" customHeight="1" x14ac:dyDescent="0.25">
      <c r="A167" s="39"/>
      <c r="B167" s="373"/>
      <c r="C167" s="373"/>
      <c r="D167" s="374"/>
      <c r="E167" s="374"/>
      <c r="F167" s="374"/>
      <c r="G167" s="374"/>
      <c r="H167" s="374"/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3"/>
    </row>
    <row r="168" spans="1:23" ht="15" customHeight="1" thickBot="1" x14ac:dyDescent="0.3">
      <c r="A168" s="961" t="s">
        <v>22</v>
      </c>
      <c r="B168" s="962"/>
      <c r="C168" s="426"/>
      <c r="D168" s="374"/>
      <c r="E168" s="374"/>
      <c r="F168" s="374"/>
      <c r="G168" s="374"/>
      <c r="H168" s="374"/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3"/>
    </row>
    <row r="169" spans="1:23" ht="15" customHeight="1" thickBot="1" x14ac:dyDescent="0.3">
      <c r="A169" s="179" t="s">
        <v>3</v>
      </c>
      <c r="B169" s="179" t="s">
        <v>4</v>
      </c>
      <c r="C169" s="179" t="s">
        <v>67</v>
      </c>
      <c r="D169" s="313">
        <v>45676</v>
      </c>
      <c r="E169" s="313">
        <v>45704</v>
      </c>
      <c r="F169" s="313">
        <v>45711</v>
      </c>
      <c r="G169" s="176"/>
      <c r="H169" s="176"/>
      <c r="I169" s="176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79" t="s">
        <v>5</v>
      </c>
    </row>
    <row r="170" spans="1:23" ht="15" customHeight="1" thickBot="1" x14ac:dyDescent="0.3">
      <c r="A170" s="439">
        <v>1</v>
      </c>
      <c r="B170" s="440"/>
      <c r="C170" s="440"/>
      <c r="D170" s="441"/>
      <c r="E170" s="441"/>
      <c r="F170" s="441"/>
      <c r="G170" s="441"/>
      <c r="H170" s="441"/>
      <c r="I170" s="441"/>
      <c r="J170" s="441"/>
      <c r="K170" s="441"/>
      <c r="L170" s="441"/>
      <c r="M170" s="441"/>
      <c r="N170" s="442"/>
      <c r="O170" s="443"/>
      <c r="P170" s="443"/>
      <c r="Q170" s="496"/>
      <c r="R170" s="496"/>
      <c r="S170" s="496"/>
      <c r="T170" s="496"/>
      <c r="U170" s="496"/>
      <c r="V170" s="496"/>
      <c r="W170" s="444" t="e">
        <f t="shared" ref="W170" si="9">(LARGE(D170:P170,1)+LARGE(D170:P170,2)+LARGE(D170:P170,3))</f>
        <v>#NUM!</v>
      </c>
    </row>
    <row r="171" spans="1:23" ht="15" customHeight="1" x14ac:dyDescent="0.25">
      <c r="A171" s="115">
        <v>2</v>
      </c>
      <c r="B171" s="196"/>
      <c r="C171" s="196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8"/>
    </row>
    <row r="172" spans="1:23" ht="15" customHeight="1" x14ac:dyDescent="0.25">
      <c r="A172" s="373"/>
      <c r="B172" s="445"/>
      <c r="C172" s="445"/>
      <c r="D172" s="436"/>
      <c r="E172" s="436"/>
      <c r="F172" s="436"/>
      <c r="G172" s="436"/>
      <c r="H172" s="436"/>
      <c r="I172" s="436"/>
      <c r="J172" s="436"/>
      <c r="K172" s="436"/>
      <c r="L172" s="436"/>
      <c r="M172" s="436"/>
      <c r="N172" s="436"/>
      <c r="O172" s="436"/>
      <c r="P172" s="436"/>
      <c r="Q172" s="436"/>
      <c r="R172" s="436"/>
      <c r="S172" s="436"/>
      <c r="T172" s="436"/>
      <c r="U172" s="436"/>
      <c r="V172" s="436"/>
      <c r="W172" s="373"/>
    </row>
    <row r="173" spans="1:23" ht="15" customHeight="1" x14ac:dyDescent="0.25">
      <c r="A173" s="373"/>
      <c r="B173" s="373"/>
      <c r="C173" s="373"/>
      <c r="D173" s="374"/>
      <c r="E173" s="374"/>
      <c r="F173" s="374"/>
      <c r="G173" s="374"/>
      <c r="H173" s="374"/>
      <c r="I173" s="374"/>
      <c r="J173" s="374"/>
      <c r="K173" s="374"/>
      <c r="L173" s="374"/>
      <c r="M173" s="374"/>
      <c r="N173" s="374"/>
      <c r="O173" s="374"/>
      <c r="P173" s="374"/>
      <c r="Q173" s="374"/>
      <c r="R173" s="374"/>
      <c r="S173" s="374"/>
      <c r="T173" s="374"/>
      <c r="U173" s="374"/>
      <c r="V173" s="374"/>
      <c r="W173" s="373"/>
    </row>
    <row r="174" spans="1:23" ht="15" customHeight="1" thickBot="1" x14ac:dyDescent="0.3">
      <c r="A174" s="962" t="s">
        <v>23</v>
      </c>
      <c r="B174" s="962"/>
      <c r="C174" s="426"/>
      <c r="D174" s="374"/>
      <c r="E174" s="374"/>
      <c r="F174" s="374"/>
      <c r="G174" s="374"/>
      <c r="H174" s="374"/>
      <c r="I174" s="374"/>
      <c r="J174" s="374"/>
      <c r="K174" s="374"/>
      <c r="L174" s="374"/>
      <c r="M174" s="374"/>
      <c r="N174" s="374"/>
      <c r="O174" s="374"/>
      <c r="P174" s="374"/>
      <c r="Q174" s="374"/>
      <c r="R174" s="374"/>
      <c r="S174" s="374"/>
      <c r="T174" s="374"/>
      <c r="U174" s="374"/>
      <c r="V174" s="374"/>
      <c r="W174" s="373"/>
    </row>
    <row r="175" spans="1:23" ht="15" customHeight="1" thickBot="1" x14ac:dyDescent="0.3">
      <c r="A175" s="179" t="s">
        <v>3</v>
      </c>
      <c r="B175" s="179" t="s">
        <v>4</v>
      </c>
      <c r="C175" s="179" t="s">
        <v>67</v>
      </c>
      <c r="D175" s="313">
        <v>45676</v>
      </c>
      <c r="E175" s="313">
        <v>45704</v>
      </c>
      <c r="F175" s="313">
        <v>45711</v>
      </c>
      <c r="G175" s="176"/>
      <c r="H175" s="176"/>
      <c r="I175" s="176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  <c r="W175" s="179" t="s">
        <v>5</v>
      </c>
    </row>
    <row r="176" spans="1:23" ht="15" customHeight="1" thickBot="1" x14ac:dyDescent="0.3">
      <c r="A176" s="439">
        <v>1</v>
      </c>
      <c r="B176" s="446"/>
      <c r="C176" s="446"/>
      <c r="D176" s="447"/>
      <c r="E176" s="447"/>
      <c r="F176" s="447"/>
      <c r="G176" s="447"/>
      <c r="H176" s="447"/>
      <c r="I176" s="447"/>
      <c r="J176" s="447"/>
      <c r="K176" s="447"/>
      <c r="L176" s="447"/>
      <c r="M176" s="448"/>
      <c r="N176" s="448"/>
      <c r="O176" s="448"/>
      <c r="P176" s="448"/>
      <c r="Q176" s="448"/>
      <c r="R176" s="448"/>
      <c r="S176" s="448"/>
      <c r="T176" s="448"/>
      <c r="U176" s="448"/>
      <c r="V176" s="448"/>
      <c r="W176" s="449" t="e">
        <f t="shared" ref="W176" si="10">(LARGE(D176:P176,1)+LARGE(D176:P176,2)+LARGE(D176:P176,3))</f>
        <v>#NUM!</v>
      </c>
    </row>
    <row r="177" spans="1:23" ht="15" customHeight="1" x14ac:dyDescent="0.25">
      <c r="A177" s="158">
        <v>2</v>
      </c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99"/>
    </row>
    <row r="178" spans="1:23" ht="15" customHeight="1" x14ac:dyDescent="0.25"/>
  </sheetData>
  <sortState xmlns:xlrd2="http://schemas.microsoft.com/office/spreadsheetml/2017/richdata2" ref="B136:W140">
    <sortCondition descending="1" ref="W140"/>
  </sortState>
  <mergeCells count="19">
    <mergeCell ref="A8:B8"/>
    <mergeCell ref="A1:B3"/>
    <mergeCell ref="D1:J7"/>
    <mergeCell ref="A4:B4"/>
    <mergeCell ref="A5:B5"/>
    <mergeCell ref="A6:B7"/>
    <mergeCell ref="A33:B33"/>
    <mergeCell ref="A146:B146"/>
    <mergeCell ref="A161:B161"/>
    <mergeCell ref="A168:B168"/>
    <mergeCell ref="A174:B174"/>
    <mergeCell ref="A77:B77"/>
    <mergeCell ref="A96:B96"/>
    <mergeCell ref="A103:B103"/>
    <mergeCell ref="A154:B154"/>
    <mergeCell ref="A115:B115"/>
    <mergeCell ref="A125:B125"/>
    <mergeCell ref="A134:B134"/>
    <mergeCell ref="A109:B109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M23"/>
  <sheetViews>
    <sheetView zoomScaleNormal="100" workbookViewId="0">
      <selection activeCell="T18" sqref="T17:T18"/>
    </sheetView>
  </sheetViews>
  <sheetFormatPr baseColWidth="10" defaultRowHeight="15" x14ac:dyDescent="0.25"/>
  <cols>
    <col min="1" max="1" width="6.85546875" customWidth="1"/>
    <col min="2" max="2" width="51.85546875" customWidth="1"/>
    <col min="3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949" t="s">
        <v>87</v>
      </c>
      <c r="B1" s="949"/>
      <c r="C1" s="944"/>
      <c r="D1" s="944"/>
      <c r="E1" s="944"/>
      <c r="F1" s="944"/>
      <c r="G1" s="944"/>
      <c r="H1" s="944"/>
      <c r="I1" s="944"/>
    </row>
    <row r="2" spans="1:13" ht="21.95" customHeight="1" x14ac:dyDescent="0.25">
      <c r="A2" s="949"/>
      <c r="B2" s="949"/>
      <c r="C2" s="944"/>
      <c r="D2" s="944"/>
      <c r="E2" s="944"/>
      <c r="F2" s="944"/>
      <c r="G2" s="944"/>
      <c r="H2" s="944"/>
      <c r="I2" s="944"/>
    </row>
    <row r="3" spans="1:13" ht="18.75" customHeight="1" x14ac:dyDescent="0.4">
      <c r="A3" s="949"/>
      <c r="B3" s="949"/>
      <c r="C3" s="944"/>
      <c r="D3" s="944"/>
      <c r="E3" s="944"/>
      <c r="F3" s="944"/>
      <c r="G3" s="944"/>
      <c r="H3" s="944"/>
      <c r="I3" s="944"/>
      <c r="J3" s="15"/>
      <c r="K3" s="15"/>
      <c r="L3" s="15"/>
      <c r="M3" s="14"/>
    </row>
    <row r="4" spans="1:13" ht="26.25" x14ac:dyDescent="0.25">
      <c r="A4" s="950" t="s">
        <v>46</v>
      </c>
      <c r="B4" s="950"/>
      <c r="C4" s="944"/>
      <c r="D4" s="944"/>
      <c r="E4" s="944"/>
      <c r="F4" s="944"/>
      <c r="G4" s="944"/>
      <c r="H4" s="944"/>
      <c r="I4" s="944"/>
      <c r="J4" s="152"/>
      <c r="K4" s="153"/>
      <c r="L4" s="153"/>
      <c r="M4" s="153"/>
    </row>
    <row r="5" spans="1:13" s="5" customFormat="1" ht="15" customHeight="1" x14ac:dyDescent="0.25">
      <c r="A5" s="951" t="s">
        <v>33</v>
      </c>
      <c r="B5" s="951"/>
      <c r="C5" s="944"/>
      <c r="D5" s="944"/>
      <c r="E5" s="944"/>
      <c r="F5" s="944"/>
      <c r="G5" s="944"/>
      <c r="H5" s="944"/>
      <c r="I5" s="944"/>
    </row>
    <row r="6" spans="1:13" s="5" customFormat="1" ht="17.100000000000001" customHeight="1" x14ac:dyDescent="0.2">
      <c r="A6" s="952" t="s">
        <v>34</v>
      </c>
      <c r="B6" s="952"/>
      <c r="C6" s="944"/>
      <c r="D6" s="944"/>
      <c r="E6" s="944"/>
      <c r="F6" s="944"/>
      <c r="G6" s="944"/>
      <c r="H6" s="944"/>
      <c r="I6" s="944"/>
    </row>
    <row r="7" spans="1:13" s="5" customFormat="1" ht="17.100000000000001" customHeight="1" thickBot="1" x14ac:dyDescent="0.25">
      <c r="A7" s="953"/>
      <c r="B7" s="953"/>
      <c r="C7" s="945"/>
      <c r="D7" s="945"/>
      <c r="E7" s="945"/>
      <c r="F7" s="945"/>
      <c r="G7" s="945"/>
      <c r="H7" s="945"/>
      <c r="I7" s="945"/>
    </row>
    <row r="8" spans="1:13" s="5" customFormat="1" ht="13.5" thickBot="1" x14ac:dyDescent="0.25">
      <c r="A8" s="154" t="s">
        <v>3</v>
      </c>
      <c r="B8" s="154" t="s">
        <v>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6" t="s">
        <v>2</v>
      </c>
    </row>
    <row r="9" spans="1:13" s="5" customFormat="1" x14ac:dyDescent="0.25">
      <c r="A9" s="172">
        <v>1</v>
      </c>
      <c r="B9" s="151"/>
      <c r="C9" s="159"/>
      <c r="D9" s="160"/>
      <c r="E9" s="160"/>
      <c r="F9" s="160"/>
      <c r="G9" s="160"/>
      <c r="H9" s="160"/>
      <c r="I9" s="160"/>
      <c r="J9" s="273"/>
      <c r="K9" s="160"/>
      <c r="L9" s="274"/>
      <c r="M9" s="229" t="e">
        <f t="shared" ref="M9:M23" si="0">(LARGE(C9:K9,1)+LARGE(C9:K9,2)+LARGE(C9:K9,3))</f>
        <v>#NUM!</v>
      </c>
    </row>
    <row r="10" spans="1:13" s="5" customFormat="1" ht="12.75" x14ac:dyDescent="0.2">
      <c r="A10" s="161">
        <v>2</v>
      </c>
      <c r="B10" s="151"/>
      <c r="C10" s="159"/>
      <c r="D10" s="67"/>
      <c r="E10" s="67"/>
      <c r="F10" s="67"/>
      <c r="G10" s="67"/>
      <c r="H10" s="67"/>
      <c r="I10" s="143"/>
      <c r="J10" s="159"/>
      <c r="K10" s="159"/>
      <c r="L10" s="165"/>
      <c r="M10" s="229" t="e">
        <f t="shared" si="0"/>
        <v>#NUM!</v>
      </c>
    </row>
    <row r="11" spans="1:13" s="5" customFormat="1" ht="12.75" x14ac:dyDescent="0.2">
      <c r="A11" s="158">
        <v>3</v>
      </c>
      <c r="B11" s="151"/>
      <c r="C11" s="159"/>
      <c r="D11" s="130"/>
      <c r="E11" s="130"/>
      <c r="F11" s="130"/>
      <c r="G11" s="130"/>
      <c r="H11" s="130"/>
      <c r="I11" s="141"/>
      <c r="J11" s="162"/>
      <c r="K11" s="162"/>
      <c r="L11" s="163"/>
      <c r="M11" s="229" t="e">
        <f t="shared" si="0"/>
        <v>#NUM!</v>
      </c>
    </row>
    <row r="12" spans="1:13" s="5" customFormat="1" ht="12.75" x14ac:dyDescent="0.2">
      <c r="A12" s="161">
        <v>4</v>
      </c>
      <c r="B12" s="151"/>
      <c r="C12" s="159"/>
      <c r="D12" s="67"/>
      <c r="E12" s="67"/>
      <c r="F12" s="67"/>
      <c r="G12" s="67"/>
      <c r="H12" s="67"/>
      <c r="I12" s="143"/>
      <c r="J12" s="130"/>
      <c r="K12" s="159"/>
      <c r="L12" s="165"/>
      <c r="M12" s="229" t="e">
        <f t="shared" si="0"/>
        <v>#NUM!</v>
      </c>
    </row>
    <row r="13" spans="1:13" s="5" customFormat="1" x14ac:dyDescent="0.25">
      <c r="A13" s="158">
        <v>5</v>
      </c>
      <c r="B13" s="151"/>
      <c r="C13" s="42"/>
      <c r="D13" s="67"/>
      <c r="E13" s="67"/>
      <c r="F13" s="67"/>
      <c r="G13" s="67"/>
      <c r="H13" s="67"/>
      <c r="I13" s="143"/>
      <c r="J13" s="141"/>
      <c r="K13" s="159"/>
      <c r="L13" s="165"/>
      <c r="M13" s="229" t="e">
        <f t="shared" si="0"/>
        <v>#NUM!</v>
      </c>
    </row>
    <row r="14" spans="1:13" s="5" customFormat="1" ht="12.75" x14ac:dyDescent="0.2">
      <c r="A14" s="161">
        <v>6</v>
      </c>
      <c r="B14" s="164"/>
      <c r="C14" s="159"/>
      <c r="D14" s="130"/>
      <c r="E14" s="130"/>
      <c r="F14" s="130"/>
      <c r="G14" s="130"/>
      <c r="H14" s="130"/>
      <c r="I14" s="141"/>
      <c r="J14" s="67"/>
      <c r="K14" s="162"/>
      <c r="L14" s="163"/>
      <c r="M14" s="229" t="e">
        <f t="shared" si="0"/>
        <v>#NUM!</v>
      </c>
    </row>
    <row r="15" spans="1:13" s="5" customFormat="1" ht="12.75" x14ac:dyDescent="0.2">
      <c r="A15" s="158">
        <v>7</v>
      </c>
      <c r="B15" s="164"/>
      <c r="C15" s="228"/>
      <c r="D15" s="239"/>
      <c r="E15" s="239"/>
      <c r="F15" s="240"/>
      <c r="G15" s="240"/>
      <c r="H15" s="240"/>
      <c r="I15" s="240"/>
      <c r="J15" s="130"/>
      <c r="K15" s="228"/>
      <c r="L15" s="241"/>
      <c r="M15" s="229" t="e">
        <f t="shared" si="0"/>
        <v>#NUM!</v>
      </c>
    </row>
    <row r="16" spans="1:13" s="5" customFormat="1" x14ac:dyDescent="0.2">
      <c r="A16" s="161">
        <v>8</v>
      </c>
      <c r="B16" s="164"/>
      <c r="C16" s="166"/>
      <c r="D16" s="162"/>
      <c r="E16" s="162"/>
      <c r="F16" s="162"/>
      <c r="G16" s="162"/>
      <c r="H16" s="162"/>
      <c r="I16" s="157"/>
      <c r="J16" s="67"/>
      <c r="K16" s="162"/>
      <c r="L16" s="163"/>
      <c r="M16" s="229" t="e">
        <f t="shared" si="0"/>
        <v>#NUM!</v>
      </c>
    </row>
    <row r="17" spans="1:13" s="5" customFormat="1" ht="12.75" x14ac:dyDescent="0.2">
      <c r="A17" s="158">
        <v>9</v>
      </c>
      <c r="B17" s="164"/>
      <c r="C17" s="166"/>
      <c r="D17" s="130"/>
      <c r="E17" s="130"/>
      <c r="F17" s="141"/>
      <c r="G17" s="141"/>
      <c r="H17" s="141"/>
      <c r="I17" s="141"/>
      <c r="J17" s="162"/>
      <c r="K17" s="162"/>
      <c r="L17" s="163"/>
      <c r="M17" s="229" t="e">
        <f t="shared" si="0"/>
        <v>#NUM!</v>
      </c>
    </row>
    <row r="18" spans="1:13" s="5" customFormat="1" ht="12.75" x14ac:dyDescent="0.2">
      <c r="A18" s="161">
        <v>10</v>
      </c>
      <c r="B18" s="164"/>
      <c r="C18" s="166"/>
      <c r="D18" s="67"/>
      <c r="E18" s="67"/>
      <c r="F18" s="67"/>
      <c r="G18" s="67"/>
      <c r="H18" s="67"/>
      <c r="I18" s="162"/>
      <c r="J18" s="67"/>
      <c r="K18" s="162"/>
      <c r="L18" s="163"/>
      <c r="M18" s="229" t="e">
        <f t="shared" si="0"/>
        <v>#NUM!</v>
      </c>
    </row>
    <row r="19" spans="1:13" s="5" customFormat="1" ht="12.75" x14ac:dyDescent="0.2">
      <c r="A19" s="158">
        <v>11</v>
      </c>
      <c r="B19" s="151"/>
      <c r="C19" s="159"/>
      <c r="D19" s="162"/>
      <c r="E19" s="162"/>
      <c r="F19" s="162"/>
      <c r="G19" s="162"/>
      <c r="H19" s="162"/>
      <c r="I19" s="162"/>
      <c r="J19" s="67"/>
      <c r="K19" s="162"/>
      <c r="L19" s="163"/>
      <c r="M19" s="229" t="e">
        <f t="shared" si="0"/>
        <v>#NUM!</v>
      </c>
    </row>
    <row r="20" spans="1:13" s="5" customFormat="1" ht="12.75" x14ac:dyDescent="0.2">
      <c r="A20" s="161">
        <v>12</v>
      </c>
      <c r="B20" s="151"/>
      <c r="C20" s="159"/>
      <c r="D20" s="67"/>
      <c r="E20" s="67"/>
      <c r="F20" s="67"/>
      <c r="G20" s="67"/>
      <c r="H20" s="67"/>
      <c r="I20" s="143"/>
      <c r="J20" s="67"/>
      <c r="K20" s="159"/>
      <c r="L20" s="165"/>
      <c r="M20" s="229" t="e">
        <f t="shared" si="0"/>
        <v>#NUM!</v>
      </c>
    </row>
    <row r="21" spans="1:13" s="5" customFormat="1" ht="12.75" x14ac:dyDescent="0.2">
      <c r="A21" s="158">
        <v>13</v>
      </c>
      <c r="B21" s="151"/>
      <c r="C21" s="159"/>
      <c r="D21" s="67"/>
      <c r="E21" s="67"/>
      <c r="F21" s="67"/>
      <c r="G21" s="67"/>
      <c r="H21" s="67"/>
      <c r="I21" s="159"/>
      <c r="J21" s="67"/>
      <c r="K21" s="159"/>
      <c r="L21" s="165"/>
      <c r="M21" s="229" t="e">
        <f t="shared" si="0"/>
        <v>#NUM!</v>
      </c>
    </row>
    <row r="22" spans="1:13" s="5" customFormat="1" ht="12.75" x14ac:dyDescent="0.2">
      <c r="A22" s="161">
        <v>14</v>
      </c>
      <c r="B22" s="151"/>
      <c r="C22" s="159"/>
      <c r="D22" s="67"/>
      <c r="E22" s="67"/>
      <c r="F22" s="67"/>
      <c r="G22" s="67"/>
      <c r="H22" s="67"/>
      <c r="I22" s="143"/>
      <c r="J22" s="67"/>
      <c r="K22" s="159"/>
      <c r="L22" s="165"/>
      <c r="M22" s="229" t="e">
        <f t="shared" si="0"/>
        <v>#NUM!</v>
      </c>
    </row>
    <row r="23" spans="1:13" s="5" customFormat="1" ht="12.75" x14ac:dyDescent="0.2">
      <c r="A23" s="158">
        <v>15</v>
      </c>
      <c r="B23" s="151"/>
      <c r="C23" s="159"/>
      <c r="D23" s="67"/>
      <c r="E23" s="67"/>
      <c r="F23" s="67"/>
      <c r="G23" s="67"/>
      <c r="H23" s="67"/>
      <c r="I23" s="143"/>
      <c r="J23" s="67"/>
      <c r="K23" s="159"/>
      <c r="L23" s="165"/>
      <c r="M23" s="229" t="e">
        <f t="shared" si="0"/>
        <v>#NUM!</v>
      </c>
    </row>
  </sheetData>
  <sortState xmlns:xlrd2="http://schemas.microsoft.com/office/spreadsheetml/2017/richdata2" ref="B9:M14">
    <sortCondition descending="1" ref="M9:M14"/>
  </sortState>
  <mergeCells count="5">
    <mergeCell ref="A1:B3"/>
    <mergeCell ref="C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CC"/>
    <pageSetUpPr fitToPage="1"/>
  </sheetPr>
  <dimension ref="A1:O41"/>
  <sheetViews>
    <sheetView zoomScaleNormal="100" workbookViewId="0">
      <selection activeCell="H36" sqref="H3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9" width="10.140625" customWidth="1"/>
    <col min="10" max="10" width="11.5703125" style="7" customWidth="1"/>
    <col min="239" max="239" width="5.7109375" bestFit="1" customWidth="1"/>
    <col min="240" max="240" width="37.28515625" bestFit="1" customWidth="1"/>
    <col min="241" max="259" width="8" customWidth="1"/>
    <col min="260" max="260" width="8.5703125" customWidth="1"/>
    <col min="261" max="264" width="8" customWidth="1"/>
    <col min="265" max="265" width="7.28515625" customWidth="1"/>
    <col min="266" max="266" width="10.7109375" customWidth="1"/>
    <col min="495" max="495" width="5.7109375" bestFit="1" customWidth="1"/>
    <col min="496" max="496" width="37.28515625" bestFit="1" customWidth="1"/>
    <col min="497" max="515" width="8" customWidth="1"/>
    <col min="516" max="516" width="8.5703125" customWidth="1"/>
    <col min="517" max="520" width="8" customWidth="1"/>
    <col min="521" max="521" width="7.28515625" customWidth="1"/>
    <col min="522" max="522" width="10.7109375" customWidth="1"/>
    <col min="751" max="751" width="5.7109375" bestFit="1" customWidth="1"/>
    <col min="752" max="752" width="37.28515625" bestFit="1" customWidth="1"/>
    <col min="753" max="771" width="8" customWidth="1"/>
    <col min="772" max="772" width="8.5703125" customWidth="1"/>
    <col min="773" max="776" width="8" customWidth="1"/>
    <col min="777" max="777" width="7.28515625" customWidth="1"/>
    <col min="778" max="778" width="10.7109375" customWidth="1"/>
    <col min="1007" max="1007" width="5.7109375" bestFit="1" customWidth="1"/>
    <col min="1008" max="1008" width="37.28515625" bestFit="1" customWidth="1"/>
    <col min="1009" max="1027" width="8" customWidth="1"/>
    <col min="1028" max="1028" width="8.5703125" customWidth="1"/>
    <col min="1029" max="1032" width="8" customWidth="1"/>
    <col min="1033" max="1033" width="7.28515625" customWidth="1"/>
    <col min="1034" max="1034" width="10.7109375" customWidth="1"/>
    <col min="1263" max="1263" width="5.7109375" bestFit="1" customWidth="1"/>
    <col min="1264" max="1264" width="37.28515625" bestFit="1" customWidth="1"/>
    <col min="1265" max="1283" width="8" customWidth="1"/>
    <col min="1284" max="1284" width="8.5703125" customWidth="1"/>
    <col min="1285" max="1288" width="8" customWidth="1"/>
    <col min="1289" max="1289" width="7.28515625" customWidth="1"/>
    <col min="1290" max="1290" width="10.7109375" customWidth="1"/>
    <col min="1519" max="1519" width="5.7109375" bestFit="1" customWidth="1"/>
    <col min="1520" max="1520" width="37.28515625" bestFit="1" customWidth="1"/>
    <col min="1521" max="1539" width="8" customWidth="1"/>
    <col min="1540" max="1540" width="8.5703125" customWidth="1"/>
    <col min="1541" max="1544" width="8" customWidth="1"/>
    <col min="1545" max="1545" width="7.28515625" customWidth="1"/>
    <col min="1546" max="1546" width="10.7109375" customWidth="1"/>
    <col min="1775" max="1775" width="5.7109375" bestFit="1" customWidth="1"/>
    <col min="1776" max="1776" width="37.28515625" bestFit="1" customWidth="1"/>
    <col min="1777" max="1795" width="8" customWidth="1"/>
    <col min="1796" max="1796" width="8.5703125" customWidth="1"/>
    <col min="1797" max="1800" width="8" customWidth="1"/>
    <col min="1801" max="1801" width="7.28515625" customWidth="1"/>
    <col min="1802" max="1802" width="10.7109375" customWidth="1"/>
    <col min="2031" max="2031" width="5.7109375" bestFit="1" customWidth="1"/>
    <col min="2032" max="2032" width="37.28515625" bestFit="1" customWidth="1"/>
    <col min="2033" max="2051" width="8" customWidth="1"/>
    <col min="2052" max="2052" width="8.5703125" customWidth="1"/>
    <col min="2053" max="2056" width="8" customWidth="1"/>
    <col min="2057" max="2057" width="7.28515625" customWidth="1"/>
    <col min="2058" max="2058" width="10.7109375" customWidth="1"/>
    <col min="2287" max="2287" width="5.7109375" bestFit="1" customWidth="1"/>
    <col min="2288" max="2288" width="37.28515625" bestFit="1" customWidth="1"/>
    <col min="2289" max="2307" width="8" customWidth="1"/>
    <col min="2308" max="2308" width="8.5703125" customWidth="1"/>
    <col min="2309" max="2312" width="8" customWidth="1"/>
    <col min="2313" max="2313" width="7.28515625" customWidth="1"/>
    <col min="2314" max="2314" width="10.7109375" customWidth="1"/>
    <col min="2543" max="2543" width="5.7109375" bestFit="1" customWidth="1"/>
    <col min="2544" max="2544" width="37.28515625" bestFit="1" customWidth="1"/>
    <col min="2545" max="2563" width="8" customWidth="1"/>
    <col min="2564" max="2564" width="8.5703125" customWidth="1"/>
    <col min="2565" max="2568" width="8" customWidth="1"/>
    <col min="2569" max="2569" width="7.28515625" customWidth="1"/>
    <col min="2570" max="2570" width="10.7109375" customWidth="1"/>
    <col min="2799" max="2799" width="5.7109375" bestFit="1" customWidth="1"/>
    <col min="2800" max="2800" width="37.28515625" bestFit="1" customWidth="1"/>
    <col min="2801" max="2819" width="8" customWidth="1"/>
    <col min="2820" max="2820" width="8.5703125" customWidth="1"/>
    <col min="2821" max="2824" width="8" customWidth="1"/>
    <col min="2825" max="2825" width="7.28515625" customWidth="1"/>
    <col min="2826" max="2826" width="10.7109375" customWidth="1"/>
    <col min="3055" max="3055" width="5.7109375" bestFit="1" customWidth="1"/>
    <col min="3056" max="3056" width="37.28515625" bestFit="1" customWidth="1"/>
    <col min="3057" max="3075" width="8" customWidth="1"/>
    <col min="3076" max="3076" width="8.5703125" customWidth="1"/>
    <col min="3077" max="3080" width="8" customWidth="1"/>
    <col min="3081" max="3081" width="7.28515625" customWidth="1"/>
    <col min="3082" max="3082" width="10.7109375" customWidth="1"/>
    <col min="3311" max="3311" width="5.7109375" bestFit="1" customWidth="1"/>
    <col min="3312" max="3312" width="37.28515625" bestFit="1" customWidth="1"/>
    <col min="3313" max="3331" width="8" customWidth="1"/>
    <col min="3332" max="3332" width="8.5703125" customWidth="1"/>
    <col min="3333" max="3336" width="8" customWidth="1"/>
    <col min="3337" max="3337" width="7.28515625" customWidth="1"/>
    <col min="3338" max="3338" width="10.7109375" customWidth="1"/>
    <col min="3567" max="3567" width="5.7109375" bestFit="1" customWidth="1"/>
    <col min="3568" max="3568" width="37.28515625" bestFit="1" customWidth="1"/>
    <col min="3569" max="3587" width="8" customWidth="1"/>
    <col min="3588" max="3588" width="8.5703125" customWidth="1"/>
    <col min="3589" max="3592" width="8" customWidth="1"/>
    <col min="3593" max="3593" width="7.28515625" customWidth="1"/>
    <col min="3594" max="3594" width="10.7109375" customWidth="1"/>
    <col min="3823" max="3823" width="5.7109375" bestFit="1" customWidth="1"/>
    <col min="3824" max="3824" width="37.28515625" bestFit="1" customWidth="1"/>
    <col min="3825" max="3843" width="8" customWidth="1"/>
    <col min="3844" max="3844" width="8.5703125" customWidth="1"/>
    <col min="3845" max="3848" width="8" customWidth="1"/>
    <col min="3849" max="3849" width="7.28515625" customWidth="1"/>
    <col min="3850" max="3850" width="10.7109375" customWidth="1"/>
    <col min="4079" max="4079" width="5.7109375" bestFit="1" customWidth="1"/>
    <col min="4080" max="4080" width="37.28515625" bestFit="1" customWidth="1"/>
    <col min="4081" max="4099" width="8" customWidth="1"/>
    <col min="4100" max="4100" width="8.5703125" customWidth="1"/>
    <col min="4101" max="4104" width="8" customWidth="1"/>
    <col min="4105" max="4105" width="7.28515625" customWidth="1"/>
    <col min="4106" max="4106" width="10.7109375" customWidth="1"/>
    <col min="4335" max="4335" width="5.7109375" bestFit="1" customWidth="1"/>
    <col min="4336" max="4336" width="37.28515625" bestFit="1" customWidth="1"/>
    <col min="4337" max="4355" width="8" customWidth="1"/>
    <col min="4356" max="4356" width="8.5703125" customWidth="1"/>
    <col min="4357" max="4360" width="8" customWidth="1"/>
    <col min="4361" max="4361" width="7.28515625" customWidth="1"/>
    <col min="4362" max="4362" width="10.7109375" customWidth="1"/>
    <col min="4591" max="4591" width="5.7109375" bestFit="1" customWidth="1"/>
    <col min="4592" max="4592" width="37.28515625" bestFit="1" customWidth="1"/>
    <col min="4593" max="4611" width="8" customWidth="1"/>
    <col min="4612" max="4612" width="8.5703125" customWidth="1"/>
    <col min="4613" max="4616" width="8" customWidth="1"/>
    <col min="4617" max="4617" width="7.28515625" customWidth="1"/>
    <col min="4618" max="4618" width="10.7109375" customWidth="1"/>
    <col min="4847" max="4847" width="5.7109375" bestFit="1" customWidth="1"/>
    <col min="4848" max="4848" width="37.28515625" bestFit="1" customWidth="1"/>
    <col min="4849" max="4867" width="8" customWidth="1"/>
    <col min="4868" max="4868" width="8.5703125" customWidth="1"/>
    <col min="4869" max="4872" width="8" customWidth="1"/>
    <col min="4873" max="4873" width="7.28515625" customWidth="1"/>
    <col min="4874" max="4874" width="10.7109375" customWidth="1"/>
    <col min="5103" max="5103" width="5.7109375" bestFit="1" customWidth="1"/>
    <col min="5104" max="5104" width="37.28515625" bestFit="1" customWidth="1"/>
    <col min="5105" max="5123" width="8" customWidth="1"/>
    <col min="5124" max="5124" width="8.5703125" customWidth="1"/>
    <col min="5125" max="5128" width="8" customWidth="1"/>
    <col min="5129" max="5129" width="7.28515625" customWidth="1"/>
    <col min="5130" max="5130" width="10.7109375" customWidth="1"/>
    <col min="5359" max="5359" width="5.7109375" bestFit="1" customWidth="1"/>
    <col min="5360" max="5360" width="37.28515625" bestFit="1" customWidth="1"/>
    <col min="5361" max="5379" width="8" customWidth="1"/>
    <col min="5380" max="5380" width="8.5703125" customWidth="1"/>
    <col min="5381" max="5384" width="8" customWidth="1"/>
    <col min="5385" max="5385" width="7.28515625" customWidth="1"/>
    <col min="5386" max="5386" width="10.7109375" customWidth="1"/>
    <col min="5615" max="5615" width="5.7109375" bestFit="1" customWidth="1"/>
    <col min="5616" max="5616" width="37.28515625" bestFit="1" customWidth="1"/>
    <col min="5617" max="5635" width="8" customWidth="1"/>
    <col min="5636" max="5636" width="8.5703125" customWidth="1"/>
    <col min="5637" max="5640" width="8" customWidth="1"/>
    <col min="5641" max="5641" width="7.28515625" customWidth="1"/>
    <col min="5642" max="5642" width="10.7109375" customWidth="1"/>
    <col min="5871" max="5871" width="5.7109375" bestFit="1" customWidth="1"/>
    <col min="5872" max="5872" width="37.28515625" bestFit="1" customWidth="1"/>
    <col min="5873" max="5891" width="8" customWidth="1"/>
    <col min="5892" max="5892" width="8.5703125" customWidth="1"/>
    <col min="5893" max="5896" width="8" customWidth="1"/>
    <col min="5897" max="5897" width="7.28515625" customWidth="1"/>
    <col min="5898" max="5898" width="10.7109375" customWidth="1"/>
    <col min="6127" max="6127" width="5.7109375" bestFit="1" customWidth="1"/>
    <col min="6128" max="6128" width="37.28515625" bestFit="1" customWidth="1"/>
    <col min="6129" max="6147" width="8" customWidth="1"/>
    <col min="6148" max="6148" width="8.5703125" customWidth="1"/>
    <col min="6149" max="6152" width="8" customWidth="1"/>
    <col min="6153" max="6153" width="7.28515625" customWidth="1"/>
    <col min="6154" max="6154" width="10.7109375" customWidth="1"/>
    <col min="6383" max="6383" width="5.7109375" bestFit="1" customWidth="1"/>
    <col min="6384" max="6384" width="37.28515625" bestFit="1" customWidth="1"/>
    <col min="6385" max="6403" width="8" customWidth="1"/>
    <col min="6404" max="6404" width="8.5703125" customWidth="1"/>
    <col min="6405" max="6408" width="8" customWidth="1"/>
    <col min="6409" max="6409" width="7.28515625" customWidth="1"/>
    <col min="6410" max="6410" width="10.7109375" customWidth="1"/>
    <col min="6639" max="6639" width="5.7109375" bestFit="1" customWidth="1"/>
    <col min="6640" max="6640" width="37.28515625" bestFit="1" customWidth="1"/>
    <col min="6641" max="6659" width="8" customWidth="1"/>
    <col min="6660" max="6660" width="8.5703125" customWidth="1"/>
    <col min="6661" max="6664" width="8" customWidth="1"/>
    <col min="6665" max="6665" width="7.28515625" customWidth="1"/>
    <col min="6666" max="6666" width="10.7109375" customWidth="1"/>
    <col min="6895" max="6895" width="5.7109375" bestFit="1" customWidth="1"/>
    <col min="6896" max="6896" width="37.28515625" bestFit="1" customWidth="1"/>
    <col min="6897" max="6915" width="8" customWidth="1"/>
    <col min="6916" max="6916" width="8.5703125" customWidth="1"/>
    <col min="6917" max="6920" width="8" customWidth="1"/>
    <col min="6921" max="6921" width="7.28515625" customWidth="1"/>
    <col min="6922" max="6922" width="10.7109375" customWidth="1"/>
    <col min="7151" max="7151" width="5.7109375" bestFit="1" customWidth="1"/>
    <col min="7152" max="7152" width="37.28515625" bestFit="1" customWidth="1"/>
    <col min="7153" max="7171" width="8" customWidth="1"/>
    <col min="7172" max="7172" width="8.5703125" customWidth="1"/>
    <col min="7173" max="7176" width="8" customWidth="1"/>
    <col min="7177" max="7177" width="7.28515625" customWidth="1"/>
    <col min="7178" max="7178" width="10.7109375" customWidth="1"/>
    <col min="7407" max="7407" width="5.7109375" bestFit="1" customWidth="1"/>
    <col min="7408" max="7408" width="37.28515625" bestFit="1" customWidth="1"/>
    <col min="7409" max="7427" width="8" customWidth="1"/>
    <col min="7428" max="7428" width="8.5703125" customWidth="1"/>
    <col min="7429" max="7432" width="8" customWidth="1"/>
    <col min="7433" max="7433" width="7.28515625" customWidth="1"/>
    <col min="7434" max="7434" width="10.7109375" customWidth="1"/>
    <col min="7663" max="7663" width="5.7109375" bestFit="1" customWidth="1"/>
    <col min="7664" max="7664" width="37.28515625" bestFit="1" customWidth="1"/>
    <col min="7665" max="7683" width="8" customWidth="1"/>
    <col min="7684" max="7684" width="8.5703125" customWidth="1"/>
    <col min="7685" max="7688" width="8" customWidth="1"/>
    <col min="7689" max="7689" width="7.28515625" customWidth="1"/>
    <col min="7690" max="7690" width="10.7109375" customWidth="1"/>
    <col min="7919" max="7919" width="5.7109375" bestFit="1" customWidth="1"/>
    <col min="7920" max="7920" width="37.28515625" bestFit="1" customWidth="1"/>
    <col min="7921" max="7939" width="8" customWidth="1"/>
    <col min="7940" max="7940" width="8.5703125" customWidth="1"/>
    <col min="7941" max="7944" width="8" customWidth="1"/>
    <col min="7945" max="7945" width="7.28515625" customWidth="1"/>
    <col min="7946" max="7946" width="10.7109375" customWidth="1"/>
    <col min="8175" max="8175" width="5.7109375" bestFit="1" customWidth="1"/>
    <col min="8176" max="8176" width="37.28515625" bestFit="1" customWidth="1"/>
    <col min="8177" max="8195" width="8" customWidth="1"/>
    <col min="8196" max="8196" width="8.5703125" customWidth="1"/>
    <col min="8197" max="8200" width="8" customWidth="1"/>
    <col min="8201" max="8201" width="7.28515625" customWidth="1"/>
    <col min="8202" max="8202" width="10.7109375" customWidth="1"/>
    <col min="8431" max="8431" width="5.7109375" bestFit="1" customWidth="1"/>
    <col min="8432" max="8432" width="37.28515625" bestFit="1" customWidth="1"/>
    <col min="8433" max="8451" width="8" customWidth="1"/>
    <col min="8452" max="8452" width="8.5703125" customWidth="1"/>
    <col min="8453" max="8456" width="8" customWidth="1"/>
    <col min="8457" max="8457" width="7.28515625" customWidth="1"/>
    <col min="8458" max="8458" width="10.7109375" customWidth="1"/>
    <col min="8687" max="8687" width="5.7109375" bestFit="1" customWidth="1"/>
    <col min="8688" max="8688" width="37.28515625" bestFit="1" customWidth="1"/>
    <col min="8689" max="8707" width="8" customWidth="1"/>
    <col min="8708" max="8708" width="8.5703125" customWidth="1"/>
    <col min="8709" max="8712" width="8" customWidth="1"/>
    <col min="8713" max="8713" width="7.28515625" customWidth="1"/>
    <col min="8714" max="8714" width="10.7109375" customWidth="1"/>
    <col min="8943" max="8943" width="5.7109375" bestFit="1" customWidth="1"/>
    <col min="8944" max="8944" width="37.28515625" bestFit="1" customWidth="1"/>
    <col min="8945" max="8963" width="8" customWidth="1"/>
    <col min="8964" max="8964" width="8.5703125" customWidth="1"/>
    <col min="8965" max="8968" width="8" customWidth="1"/>
    <col min="8969" max="8969" width="7.28515625" customWidth="1"/>
    <col min="8970" max="8970" width="10.7109375" customWidth="1"/>
    <col min="9199" max="9199" width="5.7109375" bestFit="1" customWidth="1"/>
    <col min="9200" max="9200" width="37.28515625" bestFit="1" customWidth="1"/>
    <col min="9201" max="9219" width="8" customWidth="1"/>
    <col min="9220" max="9220" width="8.5703125" customWidth="1"/>
    <col min="9221" max="9224" width="8" customWidth="1"/>
    <col min="9225" max="9225" width="7.28515625" customWidth="1"/>
    <col min="9226" max="9226" width="10.7109375" customWidth="1"/>
    <col min="9455" max="9455" width="5.7109375" bestFit="1" customWidth="1"/>
    <col min="9456" max="9456" width="37.28515625" bestFit="1" customWidth="1"/>
    <col min="9457" max="9475" width="8" customWidth="1"/>
    <col min="9476" max="9476" width="8.5703125" customWidth="1"/>
    <col min="9477" max="9480" width="8" customWidth="1"/>
    <col min="9481" max="9481" width="7.28515625" customWidth="1"/>
    <col min="9482" max="9482" width="10.7109375" customWidth="1"/>
    <col min="9711" max="9711" width="5.7109375" bestFit="1" customWidth="1"/>
    <col min="9712" max="9712" width="37.28515625" bestFit="1" customWidth="1"/>
    <col min="9713" max="9731" width="8" customWidth="1"/>
    <col min="9732" max="9732" width="8.5703125" customWidth="1"/>
    <col min="9733" max="9736" width="8" customWidth="1"/>
    <col min="9737" max="9737" width="7.28515625" customWidth="1"/>
    <col min="9738" max="9738" width="10.7109375" customWidth="1"/>
    <col min="9967" max="9967" width="5.7109375" bestFit="1" customWidth="1"/>
    <col min="9968" max="9968" width="37.28515625" bestFit="1" customWidth="1"/>
    <col min="9969" max="9987" width="8" customWidth="1"/>
    <col min="9988" max="9988" width="8.5703125" customWidth="1"/>
    <col min="9989" max="9992" width="8" customWidth="1"/>
    <col min="9993" max="9993" width="7.28515625" customWidth="1"/>
    <col min="9994" max="9994" width="10.7109375" customWidth="1"/>
    <col min="10223" max="10223" width="5.7109375" bestFit="1" customWidth="1"/>
    <col min="10224" max="10224" width="37.28515625" bestFit="1" customWidth="1"/>
    <col min="10225" max="10243" width="8" customWidth="1"/>
    <col min="10244" max="10244" width="8.5703125" customWidth="1"/>
    <col min="10245" max="10248" width="8" customWidth="1"/>
    <col min="10249" max="10249" width="7.28515625" customWidth="1"/>
    <col min="10250" max="10250" width="10.7109375" customWidth="1"/>
    <col min="10479" max="10479" width="5.7109375" bestFit="1" customWidth="1"/>
    <col min="10480" max="10480" width="37.28515625" bestFit="1" customWidth="1"/>
    <col min="10481" max="10499" width="8" customWidth="1"/>
    <col min="10500" max="10500" width="8.5703125" customWidth="1"/>
    <col min="10501" max="10504" width="8" customWidth="1"/>
    <col min="10505" max="10505" width="7.28515625" customWidth="1"/>
    <col min="10506" max="10506" width="10.7109375" customWidth="1"/>
    <col min="10735" max="10735" width="5.7109375" bestFit="1" customWidth="1"/>
    <col min="10736" max="10736" width="37.28515625" bestFit="1" customWidth="1"/>
    <col min="10737" max="10755" width="8" customWidth="1"/>
    <col min="10756" max="10756" width="8.5703125" customWidth="1"/>
    <col min="10757" max="10760" width="8" customWidth="1"/>
    <col min="10761" max="10761" width="7.28515625" customWidth="1"/>
    <col min="10762" max="10762" width="10.7109375" customWidth="1"/>
    <col min="10991" max="10991" width="5.7109375" bestFit="1" customWidth="1"/>
    <col min="10992" max="10992" width="37.28515625" bestFit="1" customWidth="1"/>
    <col min="10993" max="11011" width="8" customWidth="1"/>
    <col min="11012" max="11012" width="8.5703125" customWidth="1"/>
    <col min="11013" max="11016" width="8" customWidth="1"/>
    <col min="11017" max="11017" width="7.28515625" customWidth="1"/>
    <col min="11018" max="11018" width="10.7109375" customWidth="1"/>
    <col min="11247" max="11247" width="5.7109375" bestFit="1" customWidth="1"/>
    <col min="11248" max="11248" width="37.28515625" bestFit="1" customWidth="1"/>
    <col min="11249" max="11267" width="8" customWidth="1"/>
    <col min="11268" max="11268" width="8.5703125" customWidth="1"/>
    <col min="11269" max="11272" width="8" customWidth="1"/>
    <col min="11273" max="11273" width="7.28515625" customWidth="1"/>
    <col min="11274" max="11274" width="10.7109375" customWidth="1"/>
    <col min="11503" max="11503" width="5.7109375" bestFit="1" customWidth="1"/>
    <col min="11504" max="11504" width="37.28515625" bestFit="1" customWidth="1"/>
    <col min="11505" max="11523" width="8" customWidth="1"/>
    <col min="11524" max="11524" width="8.5703125" customWidth="1"/>
    <col min="11525" max="11528" width="8" customWidth="1"/>
    <col min="11529" max="11529" width="7.28515625" customWidth="1"/>
    <col min="11530" max="11530" width="10.7109375" customWidth="1"/>
    <col min="11759" max="11759" width="5.7109375" bestFit="1" customWidth="1"/>
    <col min="11760" max="11760" width="37.28515625" bestFit="1" customWidth="1"/>
    <col min="11761" max="11779" width="8" customWidth="1"/>
    <col min="11780" max="11780" width="8.5703125" customWidth="1"/>
    <col min="11781" max="11784" width="8" customWidth="1"/>
    <col min="11785" max="11785" width="7.28515625" customWidth="1"/>
    <col min="11786" max="11786" width="10.7109375" customWidth="1"/>
    <col min="12015" max="12015" width="5.7109375" bestFit="1" customWidth="1"/>
    <col min="12016" max="12016" width="37.28515625" bestFit="1" customWidth="1"/>
    <col min="12017" max="12035" width="8" customWidth="1"/>
    <col min="12036" max="12036" width="8.5703125" customWidth="1"/>
    <col min="12037" max="12040" width="8" customWidth="1"/>
    <col min="12041" max="12041" width="7.28515625" customWidth="1"/>
    <col min="12042" max="12042" width="10.7109375" customWidth="1"/>
    <col min="12271" max="12271" width="5.7109375" bestFit="1" customWidth="1"/>
    <col min="12272" max="12272" width="37.28515625" bestFit="1" customWidth="1"/>
    <col min="12273" max="12291" width="8" customWidth="1"/>
    <col min="12292" max="12292" width="8.5703125" customWidth="1"/>
    <col min="12293" max="12296" width="8" customWidth="1"/>
    <col min="12297" max="12297" width="7.28515625" customWidth="1"/>
    <col min="12298" max="12298" width="10.7109375" customWidth="1"/>
    <col min="12527" max="12527" width="5.7109375" bestFit="1" customWidth="1"/>
    <col min="12528" max="12528" width="37.28515625" bestFit="1" customWidth="1"/>
    <col min="12529" max="12547" width="8" customWidth="1"/>
    <col min="12548" max="12548" width="8.5703125" customWidth="1"/>
    <col min="12549" max="12552" width="8" customWidth="1"/>
    <col min="12553" max="12553" width="7.28515625" customWidth="1"/>
    <col min="12554" max="12554" width="10.7109375" customWidth="1"/>
    <col min="12783" max="12783" width="5.7109375" bestFit="1" customWidth="1"/>
    <col min="12784" max="12784" width="37.28515625" bestFit="1" customWidth="1"/>
    <col min="12785" max="12803" width="8" customWidth="1"/>
    <col min="12804" max="12804" width="8.5703125" customWidth="1"/>
    <col min="12805" max="12808" width="8" customWidth="1"/>
    <col min="12809" max="12809" width="7.28515625" customWidth="1"/>
    <col min="12810" max="12810" width="10.7109375" customWidth="1"/>
    <col min="13039" max="13039" width="5.7109375" bestFit="1" customWidth="1"/>
    <col min="13040" max="13040" width="37.28515625" bestFit="1" customWidth="1"/>
    <col min="13041" max="13059" width="8" customWidth="1"/>
    <col min="13060" max="13060" width="8.5703125" customWidth="1"/>
    <col min="13061" max="13064" width="8" customWidth="1"/>
    <col min="13065" max="13065" width="7.28515625" customWidth="1"/>
    <col min="13066" max="13066" width="10.7109375" customWidth="1"/>
    <col min="13295" max="13295" width="5.7109375" bestFit="1" customWidth="1"/>
    <col min="13296" max="13296" width="37.28515625" bestFit="1" customWidth="1"/>
    <col min="13297" max="13315" width="8" customWidth="1"/>
    <col min="13316" max="13316" width="8.5703125" customWidth="1"/>
    <col min="13317" max="13320" width="8" customWidth="1"/>
    <col min="13321" max="13321" width="7.28515625" customWidth="1"/>
    <col min="13322" max="13322" width="10.7109375" customWidth="1"/>
    <col min="13551" max="13551" width="5.7109375" bestFit="1" customWidth="1"/>
    <col min="13552" max="13552" width="37.28515625" bestFit="1" customWidth="1"/>
    <col min="13553" max="13571" width="8" customWidth="1"/>
    <col min="13572" max="13572" width="8.5703125" customWidth="1"/>
    <col min="13573" max="13576" width="8" customWidth="1"/>
    <col min="13577" max="13577" width="7.28515625" customWidth="1"/>
    <col min="13578" max="13578" width="10.7109375" customWidth="1"/>
    <col min="13807" max="13807" width="5.7109375" bestFit="1" customWidth="1"/>
    <col min="13808" max="13808" width="37.28515625" bestFit="1" customWidth="1"/>
    <col min="13809" max="13827" width="8" customWidth="1"/>
    <col min="13828" max="13828" width="8.5703125" customWidth="1"/>
    <col min="13829" max="13832" width="8" customWidth="1"/>
    <col min="13833" max="13833" width="7.28515625" customWidth="1"/>
    <col min="13834" max="13834" width="10.7109375" customWidth="1"/>
    <col min="14063" max="14063" width="5.7109375" bestFit="1" customWidth="1"/>
    <col min="14064" max="14064" width="37.28515625" bestFit="1" customWidth="1"/>
    <col min="14065" max="14083" width="8" customWidth="1"/>
    <col min="14084" max="14084" width="8.5703125" customWidth="1"/>
    <col min="14085" max="14088" width="8" customWidth="1"/>
    <col min="14089" max="14089" width="7.28515625" customWidth="1"/>
    <col min="14090" max="14090" width="10.7109375" customWidth="1"/>
    <col min="14319" max="14319" width="5.7109375" bestFit="1" customWidth="1"/>
    <col min="14320" max="14320" width="37.28515625" bestFit="1" customWidth="1"/>
    <col min="14321" max="14339" width="8" customWidth="1"/>
    <col min="14340" max="14340" width="8.5703125" customWidth="1"/>
    <col min="14341" max="14344" width="8" customWidth="1"/>
    <col min="14345" max="14345" width="7.28515625" customWidth="1"/>
    <col min="14346" max="14346" width="10.7109375" customWidth="1"/>
    <col min="14575" max="14575" width="5.7109375" bestFit="1" customWidth="1"/>
    <col min="14576" max="14576" width="37.28515625" bestFit="1" customWidth="1"/>
    <col min="14577" max="14595" width="8" customWidth="1"/>
    <col min="14596" max="14596" width="8.5703125" customWidth="1"/>
    <col min="14597" max="14600" width="8" customWidth="1"/>
    <col min="14601" max="14601" width="7.28515625" customWidth="1"/>
    <col min="14602" max="14602" width="10.7109375" customWidth="1"/>
    <col min="14831" max="14831" width="5.7109375" bestFit="1" customWidth="1"/>
    <col min="14832" max="14832" width="37.28515625" bestFit="1" customWidth="1"/>
    <col min="14833" max="14851" width="8" customWidth="1"/>
    <col min="14852" max="14852" width="8.5703125" customWidth="1"/>
    <col min="14853" max="14856" width="8" customWidth="1"/>
    <col min="14857" max="14857" width="7.28515625" customWidth="1"/>
    <col min="14858" max="14858" width="10.7109375" customWidth="1"/>
    <col min="15087" max="15087" width="5.7109375" bestFit="1" customWidth="1"/>
    <col min="15088" max="15088" width="37.28515625" bestFit="1" customWidth="1"/>
    <col min="15089" max="15107" width="8" customWidth="1"/>
    <col min="15108" max="15108" width="8.5703125" customWidth="1"/>
    <col min="15109" max="15112" width="8" customWidth="1"/>
    <col min="15113" max="15113" width="7.28515625" customWidth="1"/>
    <col min="15114" max="15114" width="10.7109375" customWidth="1"/>
    <col min="15343" max="15343" width="5.7109375" bestFit="1" customWidth="1"/>
    <col min="15344" max="15344" width="37.28515625" bestFit="1" customWidth="1"/>
    <col min="15345" max="15363" width="8" customWidth="1"/>
    <col min="15364" max="15364" width="8.5703125" customWidth="1"/>
    <col min="15365" max="15368" width="8" customWidth="1"/>
    <col min="15369" max="15369" width="7.28515625" customWidth="1"/>
    <col min="15370" max="15370" width="10.7109375" customWidth="1"/>
    <col min="15599" max="15599" width="5.7109375" bestFit="1" customWidth="1"/>
    <col min="15600" max="15600" width="37.28515625" bestFit="1" customWidth="1"/>
    <col min="15601" max="15619" width="8" customWidth="1"/>
    <col min="15620" max="15620" width="8.5703125" customWidth="1"/>
    <col min="15621" max="15624" width="8" customWidth="1"/>
    <col min="15625" max="15625" width="7.28515625" customWidth="1"/>
    <col min="15626" max="15626" width="10.7109375" customWidth="1"/>
    <col min="15855" max="15855" width="5.7109375" bestFit="1" customWidth="1"/>
    <col min="15856" max="15856" width="37.28515625" bestFit="1" customWidth="1"/>
    <col min="15857" max="15875" width="8" customWidth="1"/>
    <col min="15876" max="15876" width="8.5703125" customWidth="1"/>
    <col min="15877" max="15880" width="8" customWidth="1"/>
    <col min="15881" max="15881" width="7.28515625" customWidth="1"/>
    <col min="15882" max="15882" width="10.7109375" customWidth="1"/>
    <col min="16111" max="16111" width="5.7109375" bestFit="1" customWidth="1"/>
    <col min="16112" max="16112" width="37.28515625" bestFit="1" customWidth="1"/>
    <col min="16113" max="16131" width="8" customWidth="1"/>
    <col min="16132" max="16132" width="8.5703125" customWidth="1"/>
    <col min="16133" max="16136" width="8" customWidth="1"/>
    <col min="16137" max="16137" width="7.28515625" customWidth="1"/>
    <col min="16138" max="16138" width="10.7109375" customWidth="1"/>
  </cols>
  <sheetData>
    <row r="1" spans="1:15" ht="21.95" customHeight="1" x14ac:dyDescent="0.25">
      <c r="A1" s="949" t="s">
        <v>87</v>
      </c>
      <c r="B1" s="949"/>
      <c r="C1" s="287"/>
      <c r="D1" s="944"/>
      <c r="E1" s="944"/>
      <c r="F1" s="944"/>
      <c r="G1" s="944"/>
      <c r="H1" s="944"/>
    </row>
    <row r="2" spans="1:15" ht="21.95" customHeight="1" x14ac:dyDescent="0.25">
      <c r="A2" s="949"/>
      <c r="B2" s="949"/>
      <c r="C2" s="287"/>
      <c r="D2" s="944"/>
      <c r="E2" s="944"/>
      <c r="F2" s="944"/>
      <c r="G2" s="944"/>
      <c r="H2" s="944"/>
    </row>
    <row r="3" spans="1:15" ht="18.75" customHeight="1" x14ac:dyDescent="0.4">
      <c r="A3" s="949"/>
      <c r="B3" s="949"/>
      <c r="C3" s="287"/>
      <c r="D3" s="944"/>
      <c r="E3" s="944"/>
      <c r="F3" s="944"/>
      <c r="G3" s="944"/>
      <c r="H3" s="944"/>
      <c r="J3" s="14"/>
    </row>
    <row r="4" spans="1:15" ht="26.25" x14ac:dyDescent="0.25">
      <c r="A4" s="950" t="s">
        <v>65</v>
      </c>
      <c r="B4" s="950"/>
      <c r="C4" s="288"/>
      <c r="D4" s="944"/>
      <c r="E4" s="944"/>
      <c r="F4" s="944"/>
      <c r="G4" s="944"/>
      <c r="H4" s="944"/>
      <c r="J4" s="153"/>
    </row>
    <row r="5" spans="1:15" s="5" customFormat="1" ht="15" customHeight="1" x14ac:dyDescent="0.25">
      <c r="A5" s="951" t="s">
        <v>33</v>
      </c>
      <c r="B5" s="951"/>
      <c r="C5" s="289"/>
      <c r="D5" s="944"/>
      <c r="E5" s="944"/>
      <c r="F5" s="944"/>
      <c r="G5" s="944"/>
      <c r="H5" s="944"/>
      <c r="I5"/>
    </row>
    <row r="6" spans="1:15" s="5" customFormat="1" ht="17.100000000000001" customHeight="1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/>
    </row>
    <row r="7" spans="1:15" s="5" customFormat="1" ht="17.100000000000001" customHeight="1" thickBot="1" x14ac:dyDescent="0.3">
      <c r="A7" s="953"/>
      <c r="B7" s="953"/>
      <c r="C7" s="296"/>
      <c r="D7" s="945"/>
      <c r="E7" s="945"/>
      <c r="F7" s="945"/>
      <c r="G7" s="945"/>
      <c r="H7" s="945"/>
      <c r="I7"/>
      <c r="O7" s="189" t="s">
        <v>869</v>
      </c>
    </row>
    <row r="8" spans="1:15" s="5" customFormat="1" ht="13.5" thickBot="1" x14ac:dyDescent="0.25">
      <c r="A8" s="154" t="s">
        <v>3</v>
      </c>
      <c r="B8" s="154" t="s">
        <v>4</v>
      </c>
      <c r="C8" s="154" t="s">
        <v>67</v>
      </c>
      <c r="D8" s="155">
        <v>45683</v>
      </c>
      <c r="E8" s="155">
        <v>45710</v>
      </c>
      <c r="F8" s="155">
        <v>45836</v>
      </c>
      <c r="G8" s="155">
        <v>45913</v>
      </c>
      <c r="H8" s="155">
        <v>45962</v>
      </c>
      <c r="I8" s="155"/>
      <c r="J8" s="156" t="s">
        <v>2</v>
      </c>
    </row>
    <row r="9" spans="1:15" s="5" customFormat="1" ht="15" customHeight="1" x14ac:dyDescent="0.25">
      <c r="A9" s="172">
        <v>1</v>
      </c>
      <c r="B9" s="581" t="s">
        <v>152</v>
      </c>
      <c r="C9" s="22">
        <v>2368</v>
      </c>
      <c r="D9" s="582">
        <v>519</v>
      </c>
      <c r="E9" s="583">
        <v>520</v>
      </c>
      <c r="F9" s="583">
        <v>512</v>
      </c>
      <c r="G9" s="583">
        <v>512</v>
      </c>
      <c r="H9" s="583">
        <v>522</v>
      </c>
      <c r="I9" s="584"/>
      <c r="J9" s="585">
        <f t="shared" ref="J9:J41" si="0">(LARGE(D9:I9,1)+LARGE(D9:I9,2)+LARGE(D9:I9,3))</f>
        <v>1561</v>
      </c>
    </row>
    <row r="10" spans="1:15" s="5" customFormat="1" ht="12.75" customHeight="1" x14ac:dyDescent="0.2">
      <c r="A10" s="161">
        <v>2</v>
      </c>
      <c r="B10" s="151" t="s">
        <v>95</v>
      </c>
      <c r="C10" s="120">
        <v>6068</v>
      </c>
      <c r="D10" s="159">
        <v>508</v>
      </c>
      <c r="E10" s="130">
        <v>505</v>
      </c>
      <c r="F10" s="130">
        <v>488</v>
      </c>
      <c r="G10" s="130"/>
      <c r="H10" s="130">
        <v>484</v>
      </c>
      <c r="I10" s="509"/>
      <c r="J10" s="534">
        <f t="shared" si="0"/>
        <v>1501</v>
      </c>
    </row>
    <row r="11" spans="1:15" s="5" customFormat="1" ht="12.75" customHeight="1" x14ac:dyDescent="0.25">
      <c r="A11" s="172">
        <v>3</v>
      </c>
      <c r="B11" s="151" t="s">
        <v>155</v>
      </c>
      <c r="C11" s="120">
        <v>1818</v>
      </c>
      <c r="D11" s="159">
        <v>432</v>
      </c>
      <c r="E11" s="67">
        <v>492</v>
      </c>
      <c r="F11" s="67">
        <v>464</v>
      </c>
      <c r="G11" s="67">
        <v>438</v>
      </c>
      <c r="H11" s="67">
        <v>478</v>
      </c>
      <c r="I11" s="508"/>
      <c r="J11" s="534">
        <f>(LARGE(D11:I11,1)+LARGE(D11:I11,2)+LARGE(D11:I11,3))</f>
        <v>1434</v>
      </c>
    </row>
    <row r="12" spans="1:15" s="5" customFormat="1" ht="12.75" x14ac:dyDescent="0.2">
      <c r="A12" s="161">
        <v>4</v>
      </c>
      <c r="B12" s="151" t="s">
        <v>153</v>
      </c>
      <c r="C12" s="120">
        <v>6352</v>
      </c>
      <c r="D12" s="159">
        <v>473</v>
      </c>
      <c r="E12" s="67"/>
      <c r="F12" s="67">
        <v>434</v>
      </c>
      <c r="G12" s="67"/>
      <c r="H12" s="67"/>
      <c r="I12" s="508"/>
      <c r="J12" s="534" t="e">
        <f>(LARGE(D12:I12,1)+LARGE(D12:I12,2)+LARGE(D12:I12,3))</f>
        <v>#NUM!</v>
      </c>
    </row>
    <row r="13" spans="1:15" s="5" customFormat="1" ht="15" customHeight="1" x14ac:dyDescent="0.25">
      <c r="A13" s="172">
        <v>5</v>
      </c>
      <c r="B13" s="151" t="s">
        <v>154</v>
      </c>
      <c r="C13" s="120">
        <v>2236</v>
      </c>
      <c r="D13" s="159">
        <v>443</v>
      </c>
      <c r="E13" s="67">
        <v>444</v>
      </c>
      <c r="F13" s="67"/>
      <c r="G13" s="67"/>
      <c r="H13" s="67"/>
      <c r="I13" s="508"/>
      <c r="J13" s="534" t="e">
        <f>(LARGE(D13:I13,1)+LARGE(D13:I13,2)+LARGE(D13:I13,3))</f>
        <v>#NUM!</v>
      </c>
    </row>
    <row r="14" spans="1:15" s="5" customFormat="1" ht="12.75" customHeight="1" x14ac:dyDescent="0.2">
      <c r="A14" s="161">
        <v>6</v>
      </c>
      <c r="B14" s="138" t="s">
        <v>96</v>
      </c>
      <c r="C14" s="138">
        <v>5795</v>
      </c>
      <c r="D14" s="67">
        <v>440</v>
      </c>
      <c r="E14" s="67">
        <v>407</v>
      </c>
      <c r="F14" s="67"/>
      <c r="G14" s="67">
        <v>423</v>
      </c>
      <c r="H14" s="67">
        <v>455</v>
      </c>
      <c r="I14" s="508"/>
      <c r="J14" s="534">
        <f>(LARGE(D14:I14,1)+LARGE(D14:I14,2)+LARGE(D14:I14,3))</f>
        <v>1318</v>
      </c>
    </row>
    <row r="15" spans="1:15" s="5" customFormat="1" ht="15" customHeight="1" x14ac:dyDescent="0.25">
      <c r="A15" s="172">
        <v>7</v>
      </c>
      <c r="B15" s="500" t="s">
        <v>156</v>
      </c>
      <c r="C15" s="500">
        <v>1754</v>
      </c>
      <c r="D15" s="67">
        <v>383</v>
      </c>
      <c r="E15" s="67">
        <v>447</v>
      </c>
      <c r="F15" s="67"/>
      <c r="G15" s="143">
        <v>439</v>
      </c>
      <c r="H15" s="143"/>
      <c r="I15" s="510"/>
      <c r="J15" s="534">
        <f t="shared" si="0"/>
        <v>1269</v>
      </c>
    </row>
    <row r="16" spans="1:15" s="5" customFormat="1" ht="12.75" customHeight="1" x14ac:dyDescent="0.2">
      <c r="A16" s="161">
        <v>8</v>
      </c>
      <c r="B16" s="164" t="s">
        <v>226</v>
      </c>
      <c r="C16" s="138">
        <v>2492</v>
      </c>
      <c r="D16" s="166"/>
      <c r="E16" s="159">
        <v>515</v>
      </c>
      <c r="F16" s="159"/>
      <c r="G16" s="159"/>
      <c r="H16" s="159"/>
      <c r="I16" s="511"/>
      <c r="J16" s="534" t="e">
        <f t="shared" si="0"/>
        <v>#NUM!</v>
      </c>
    </row>
    <row r="17" spans="1:14" s="5" customFormat="1" ht="12.75" customHeight="1" x14ac:dyDescent="0.25">
      <c r="A17" s="172">
        <v>9</v>
      </c>
      <c r="B17" s="164" t="s">
        <v>227</v>
      </c>
      <c r="C17" s="138">
        <v>1673</v>
      </c>
      <c r="D17" s="166"/>
      <c r="E17" s="130">
        <v>499</v>
      </c>
      <c r="F17" s="130"/>
      <c r="G17" s="130"/>
      <c r="H17" s="130"/>
      <c r="I17" s="509"/>
      <c r="J17" s="534" t="e">
        <f t="shared" si="0"/>
        <v>#NUM!</v>
      </c>
    </row>
    <row r="18" spans="1:14" s="5" customFormat="1" ht="12.75" customHeight="1" x14ac:dyDescent="0.25">
      <c r="A18" s="161">
        <v>10</v>
      </c>
      <c r="B18" s="164" t="s">
        <v>124</v>
      </c>
      <c r="C18" s="138">
        <v>2518</v>
      </c>
      <c r="D18" s="499">
        <v>0</v>
      </c>
      <c r="E18" s="67">
        <v>499</v>
      </c>
      <c r="F18" s="67"/>
      <c r="G18" s="67"/>
      <c r="H18" s="67"/>
      <c r="I18" s="508"/>
      <c r="J18" s="534" t="e">
        <f t="shared" si="0"/>
        <v>#NUM!</v>
      </c>
    </row>
    <row r="19" spans="1:14" s="5" customFormat="1" ht="15" customHeight="1" x14ac:dyDescent="0.25">
      <c r="A19" s="172">
        <v>11</v>
      </c>
      <c r="B19" s="151" t="s">
        <v>206</v>
      </c>
      <c r="C19" s="120">
        <v>3461</v>
      </c>
      <c r="D19" s="159"/>
      <c r="E19" s="239">
        <v>497</v>
      </c>
      <c r="F19" s="239"/>
      <c r="G19" s="240">
        <v>459</v>
      </c>
      <c r="H19" s="240"/>
      <c r="I19" s="512"/>
      <c r="J19" s="534" t="e">
        <f t="shared" si="0"/>
        <v>#NUM!</v>
      </c>
    </row>
    <row r="20" spans="1:14" s="5" customFormat="1" ht="12.75" customHeight="1" x14ac:dyDescent="0.2">
      <c r="A20" s="161">
        <v>12</v>
      </c>
      <c r="B20" s="151" t="s">
        <v>109</v>
      </c>
      <c r="C20" s="120"/>
      <c r="D20" s="159"/>
      <c r="E20" s="162"/>
      <c r="F20" s="162">
        <v>504</v>
      </c>
      <c r="G20" s="162"/>
      <c r="H20" s="162">
        <v>506</v>
      </c>
      <c r="I20" s="358"/>
      <c r="J20" s="534" t="e">
        <f t="shared" si="0"/>
        <v>#NUM!</v>
      </c>
    </row>
    <row r="21" spans="1:14" s="5" customFormat="1" ht="15" customHeight="1" x14ac:dyDescent="0.25">
      <c r="A21" s="172">
        <v>13</v>
      </c>
      <c r="B21" s="151" t="s">
        <v>247</v>
      </c>
      <c r="C21" s="120"/>
      <c r="D21" s="159"/>
      <c r="E21" s="130"/>
      <c r="F21" s="130">
        <v>442</v>
      </c>
      <c r="G21" s="141"/>
      <c r="H21" s="141"/>
      <c r="I21" s="492"/>
      <c r="J21" s="534" t="e">
        <f t="shared" si="0"/>
        <v>#NUM!</v>
      </c>
    </row>
    <row r="22" spans="1:14" s="5" customFormat="1" ht="12.75" customHeight="1" x14ac:dyDescent="0.2">
      <c r="A22" s="161">
        <v>14</v>
      </c>
      <c r="B22" s="151" t="s">
        <v>623</v>
      </c>
      <c r="C22" s="120"/>
      <c r="D22" s="159"/>
      <c r="E22" s="162"/>
      <c r="F22" s="162">
        <v>437</v>
      </c>
      <c r="G22" s="162"/>
      <c r="H22" s="162"/>
      <c r="I22" s="358"/>
      <c r="J22" s="534" t="e">
        <f t="shared" si="0"/>
        <v>#NUM!</v>
      </c>
    </row>
    <row r="23" spans="1:14" s="5" customFormat="1" ht="15" customHeight="1" x14ac:dyDescent="0.25">
      <c r="A23" s="172">
        <v>15</v>
      </c>
      <c r="B23" s="151" t="s">
        <v>216</v>
      </c>
      <c r="C23" s="120"/>
      <c r="D23" s="159"/>
      <c r="E23" s="67"/>
      <c r="F23" s="67">
        <v>412</v>
      </c>
      <c r="G23" s="67">
        <v>397</v>
      </c>
      <c r="H23" s="67">
        <v>432</v>
      </c>
      <c r="I23" s="508"/>
      <c r="J23" s="534">
        <f t="shared" si="0"/>
        <v>1241</v>
      </c>
    </row>
    <row r="24" spans="1:14" s="5" customFormat="1" ht="12.75" customHeight="1" x14ac:dyDescent="0.2">
      <c r="A24" s="161">
        <v>16</v>
      </c>
      <c r="B24" s="151" t="s">
        <v>624</v>
      </c>
      <c r="C24" s="120"/>
      <c r="D24" s="159"/>
      <c r="E24" s="167"/>
      <c r="F24" s="167">
        <v>404</v>
      </c>
      <c r="G24" s="167"/>
      <c r="H24" s="167"/>
      <c r="I24" s="67"/>
      <c r="J24" s="534" t="e">
        <f t="shared" si="0"/>
        <v>#NUM!</v>
      </c>
    </row>
    <row r="25" spans="1:14" s="5" customFormat="1" ht="15" customHeight="1" x14ac:dyDescent="0.25">
      <c r="A25" s="172">
        <v>17</v>
      </c>
      <c r="B25" s="151" t="s">
        <v>167</v>
      </c>
      <c r="C25" s="120"/>
      <c r="D25" s="159"/>
      <c r="E25" s="167"/>
      <c r="F25" s="167"/>
      <c r="G25" s="167">
        <v>502</v>
      </c>
      <c r="H25" s="167">
        <v>516</v>
      </c>
      <c r="I25" s="67"/>
      <c r="J25" s="534" t="e">
        <f t="shared" si="0"/>
        <v>#NUM!</v>
      </c>
    </row>
    <row r="26" spans="1:14" s="5" customFormat="1" ht="12.75" customHeight="1" x14ac:dyDescent="0.2">
      <c r="A26" s="161">
        <v>18</v>
      </c>
      <c r="B26" s="151" t="s">
        <v>93</v>
      </c>
      <c r="C26" s="120"/>
      <c r="D26" s="159"/>
      <c r="E26" s="167"/>
      <c r="F26" s="167"/>
      <c r="G26" s="167">
        <v>396</v>
      </c>
      <c r="H26" s="167"/>
      <c r="I26" s="67"/>
      <c r="J26" s="534" t="e">
        <f t="shared" si="0"/>
        <v>#NUM!</v>
      </c>
    </row>
    <row r="27" spans="1:14" s="5" customFormat="1" ht="15" customHeight="1" x14ac:dyDescent="0.25">
      <c r="A27" s="172">
        <v>19</v>
      </c>
      <c r="B27" s="151" t="s">
        <v>91</v>
      </c>
      <c r="C27" s="120"/>
      <c r="D27" s="159"/>
      <c r="E27" s="166"/>
      <c r="F27" s="166"/>
      <c r="G27" s="166" t="s">
        <v>700</v>
      </c>
      <c r="H27" s="166"/>
      <c r="I27" s="159"/>
      <c r="J27" s="534" t="e">
        <f t="shared" si="0"/>
        <v>#NUM!</v>
      </c>
    </row>
    <row r="28" spans="1:14" x14ac:dyDescent="0.25">
      <c r="A28" s="161">
        <v>20</v>
      </c>
      <c r="B28" s="120" t="s">
        <v>867</v>
      </c>
      <c r="C28" s="120"/>
      <c r="D28" s="162"/>
      <c r="E28" s="167"/>
      <c r="F28" s="167"/>
      <c r="G28" s="167"/>
      <c r="H28" s="167">
        <v>478</v>
      </c>
      <c r="I28" s="67"/>
      <c r="J28" s="534" t="e">
        <f t="shared" si="0"/>
        <v>#NUM!</v>
      </c>
      <c r="K28" s="5"/>
      <c r="L28" s="5"/>
      <c r="M28" s="5"/>
      <c r="N28" s="5"/>
    </row>
    <row r="29" spans="1:14" s="5" customFormat="1" x14ac:dyDescent="0.25">
      <c r="A29" s="172">
        <v>21</v>
      </c>
      <c r="B29" s="168" t="s">
        <v>540</v>
      </c>
      <c r="C29" s="168"/>
      <c r="D29" s="67"/>
      <c r="E29" s="162"/>
      <c r="F29" s="162"/>
      <c r="G29" s="162"/>
      <c r="H29" s="162">
        <v>466</v>
      </c>
      <c r="I29" s="162"/>
      <c r="J29" s="534" t="e">
        <f t="shared" si="0"/>
        <v>#NUM!</v>
      </c>
    </row>
    <row r="30" spans="1:14" x14ac:dyDescent="0.25">
      <c r="A30" s="161">
        <v>22</v>
      </c>
      <c r="B30" s="168" t="s">
        <v>868</v>
      </c>
      <c r="C30" s="168"/>
      <c r="D30" s="67"/>
      <c r="E30" s="162"/>
      <c r="F30" s="162"/>
      <c r="G30" s="162"/>
      <c r="H30" s="162">
        <v>464</v>
      </c>
      <c r="I30" s="358"/>
      <c r="J30" s="534" t="e">
        <f t="shared" si="0"/>
        <v>#NUM!</v>
      </c>
      <c r="K30" s="5"/>
      <c r="L30" s="5"/>
      <c r="M30" s="5"/>
      <c r="N30" s="5"/>
    </row>
    <row r="31" spans="1:14" x14ac:dyDescent="0.25">
      <c r="A31" s="172">
        <v>23</v>
      </c>
      <c r="B31" s="168" t="s">
        <v>870</v>
      </c>
      <c r="C31" s="168"/>
      <c r="D31" s="67"/>
      <c r="E31" s="67"/>
      <c r="F31" s="67"/>
      <c r="G31" s="67"/>
      <c r="H31" s="67">
        <v>451</v>
      </c>
      <c r="I31" s="508"/>
      <c r="J31" s="534" t="e">
        <f t="shared" si="0"/>
        <v>#NUM!</v>
      </c>
      <c r="K31" s="5"/>
      <c r="L31" s="5"/>
      <c r="M31" s="5"/>
      <c r="N31" s="5"/>
    </row>
    <row r="32" spans="1:14" x14ac:dyDescent="0.25">
      <c r="A32" s="161">
        <v>24</v>
      </c>
      <c r="B32" s="170" t="s">
        <v>177</v>
      </c>
      <c r="C32" s="120"/>
      <c r="D32" s="171"/>
      <c r="E32" s="162"/>
      <c r="F32" s="162"/>
      <c r="G32" s="162"/>
      <c r="H32" s="162">
        <v>444</v>
      </c>
      <c r="I32" s="358"/>
      <c r="J32" s="534" t="e">
        <f t="shared" si="0"/>
        <v>#NUM!</v>
      </c>
      <c r="K32" s="5"/>
      <c r="L32" s="5"/>
      <c r="M32" s="5"/>
      <c r="N32" s="5"/>
    </row>
    <row r="33" spans="1:14" x14ac:dyDescent="0.25">
      <c r="A33" s="172">
        <v>25</v>
      </c>
      <c r="B33" s="168" t="s">
        <v>871</v>
      </c>
      <c r="C33" s="168"/>
      <c r="D33" s="66"/>
      <c r="E33" s="66"/>
      <c r="F33" s="66"/>
      <c r="G33" s="66"/>
      <c r="H33" s="66">
        <v>420</v>
      </c>
      <c r="I33" s="513"/>
      <c r="J33" s="534" t="e">
        <f t="shared" si="0"/>
        <v>#NUM!</v>
      </c>
      <c r="K33" s="5"/>
      <c r="L33" s="5"/>
      <c r="M33" s="5"/>
      <c r="N33" s="5"/>
    </row>
    <row r="34" spans="1:14" x14ac:dyDescent="0.25">
      <c r="A34" s="161">
        <v>26</v>
      </c>
      <c r="B34" s="168" t="s">
        <v>872</v>
      </c>
      <c r="C34" s="168"/>
      <c r="D34" s="168"/>
      <c r="E34" s="168"/>
      <c r="F34" s="66"/>
      <c r="G34" s="66"/>
      <c r="H34" s="66">
        <v>393</v>
      </c>
      <c r="I34" s="513"/>
      <c r="J34" s="534" t="e">
        <f t="shared" si="0"/>
        <v>#NUM!</v>
      </c>
      <c r="K34" s="5"/>
      <c r="L34" s="5"/>
      <c r="M34" s="5"/>
      <c r="N34" s="5"/>
    </row>
    <row r="35" spans="1:14" x14ac:dyDescent="0.25">
      <c r="A35" s="172">
        <v>27</v>
      </c>
      <c r="B35" s="168" t="s">
        <v>325</v>
      </c>
      <c r="C35" s="168"/>
      <c r="D35" s="2"/>
      <c r="E35" s="2"/>
      <c r="F35" s="2"/>
      <c r="G35" s="2"/>
      <c r="H35" s="20">
        <v>382</v>
      </c>
      <c r="I35" s="514"/>
      <c r="J35" s="534" t="e">
        <f t="shared" si="0"/>
        <v>#NUM!</v>
      </c>
    </row>
    <row r="36" spans="1:14" x14ac:dyDescent="0.25">
      <c r="A36" s="161">
        <v>28</v>
      </c>
      <c r="B36" s="168" t="s">
        <v>873</v>
      </c>
      <c r="C36" s="168"/>
      <c r="D36" s="2"/>
      <c r="E36" s="2"/>
      <c r="F36" s="2"/>
      <c r="G36" s="2"/>
      <c r="H36" s="20">
        <v>360</v>
      </c>
      <c r="I36" s="514"/>
      <c r="J36" s="534" t="e">
        <f t="shared" si="0"/>
        <v>#NUM!</v>
      </c>
    </row>
    <row r="37" spans="1:14" x14ac:dyDescent="0.25">
      <c r="A37" s="172">
        <v>29</v>
      </c>
      <c r="B37" s="168"/>
      <c r="C37" s="168"/>
      <c r="D37" s="2"/>
      <c r="E37" s="2"/>
      <c r="F37" s="2"/>
      <c r="G37" s="2"/>
      <c r="H37" s="20"/>
      <c r="I37" s="514"/>
      <c r="J37" s="534" t="e">
        <f t="shared" si="0"/>
        <v>#NUM!</v>
      </c>
    </row>
    <row r="38" spans="1:14" x14ac:dyDescent="0.25">
      <c r="A38" s="161">
        <v>30</v>
      </c>
      <c r="B38" s="168"/>
      <c r="C38" s="168"/>
      <c r="D38" s="2"/>
      <c r="E38" s="2"/>
      <c r="F38" s="2"/>
      <c r="G38" s="2"/>
      <c r="H38" s="20"/>
      <c r="I38" s="514"/>
      <c r="J38" s="534" t="e">
        <f t="shared" si="0"/>
        <v>#NUM!</v>
      </c>
    </row>
    <row r="39" spans="1:14" x14ac:dyDescent="0.25">
      <c r="A39" s="172">
        <v>31</v>
      </c>
      <c r="B39" s="168"/>
      <c r="C39" s="168"/>
      <c r="D39" s="2"/>
      <c r="E39" s="2"/>
      <c r="F39" s="2"/>
      <c r="G39" s="2"/>
      <c r="H39" s="20"/>
      <c r="I39" s="514"/>
      <c r="J39" s="534" t="e">
        <f t="shared" si="0"/>
        <v>#NUM!</v>
      </c>
    </row>
    <row r="40" spans="1:14" x14ac:dyDescent="0.25">
      <c r="A40" s="161">
        <v>32</v>
      </c>
      <c r="B40" s="168"/>
      <c r="C40" s="168"/>
      <c r="D40" s="2"/>
      <c r="E40" s="2"/>
      <c r="F40" s="2"/>
      <c r="G40" s="2"/>
      <c r="H40" s="2"/>
      <c r="I40" s="20"/>
      <c r="J40" s="534" t="e">
        <f t="shared" si="0"/>
        <v>#NUM!</v>
      </c>
    </row>
    <row r="41" spans="1:14" x14ac:dyDescent="0.25">
      <c r="A41" s="172">
        <v>33</v>
      </c>
      <c r="B41" s="168"/>
      <c r="C41" s="168"/>
      <c r="D41" s="2"/>
      <c r="E41" s="2"/>
      <c r="F41" s="2"/>
      <c r="G41" s="2"/>
      <c r="H41" s="2"/>
      <c r="I41" s="20"/>
      <c r="J41" s="534" t="e">
        <f t="shared" si="0"/>
        <v>#NUM!</v>
      </c>
    </row>
  </sheetData>
  <sortState xmlns:xlrd2="http://schemas.microsoft.com/office/spreadsheetml/2017/richdata2" ref="B11:J14">
    <sortCondition ref="J14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B7DA-0832-4505-B80C-9FDB0499E84B}">
  <sheetPr>
    <tabColor rgb="FFFFFFCC"/>
    <pageSetUpPr fitToPage="1"/>
  </sheetPr>
  <dimension ref="A1:P73"/>
  <sheetViews>
    <sheetView topLeftCell="A7" zoomScaleNormal="100" workbookViewId="0">
      <selection activeCell="Q16" sqref="Q1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11" width="10.140625" customWidth="1"/>
    <col min="12" max="12" width="11.5703125" style="7" customWidth="1"/>
    <col min="241" max="241" width="5.7109375" bestFit="1" customWidth="1"/>
    <col min="242" max="242" width="37.28515625" bestFit="1" customWidth="1"/>
    <col min="243" max="261" width="8" customWidth="1"/>
    <col min="262" max="262" width="8.5703125" customWidth="1"/>
    <col min="263" max="266" width="8" customWidth="1"/>
    <col min="267" max="267" width="7.28515625" customWidth="1"/>
    <col min="268" max="268" width="10.7109375" customWidth="1"/>
    <col min="497" max="497" width="5.7109375" bestFit="1" customWidth="1"/>
    <col min="498" max="498" width="37.28515625" bestFit="1" customWidth="1"/>
    <col min="499" max="517" width="8" customWidth="1"/>
    <col min="518" max="518" width="8.5703125" customWidth="1"/>
    <col min="519" max="522" width="8" customWidth="1"/>
    <col min="523" max="523" width="7.28515625" customWidth="1"/>
    <col min="524" max="524" width="10.7109375" customWidth="1"/>
    <col min="753" max="753" width="5.7109375" bestFit="1" customWidth="1"/>
    <col min="754" max="754" width="37.28515625" bestFit="1" customWidth="1"/>
    <col min="755" max="773" width="8" customWidth="1"/>
    <col min="774" max="774" width="8.5703125" customWidth="1"/>
    <col min="775" max="778" width="8" customWidth="1"/>
    <col min="779" max="779" width="7.28515625" customWidth="1"/>
    <col min="780" max="780" width="10.7109375" customWidth="1"/>
    <col min="1009" max="1009" width="5.7109375" bestFit="1" customWidth="1"/>
    <col min="1010" max="1010" width="37.28515625" bestFit="1" customWidth="1"/>
    <col min="1011" max="1029" width="8" customWidth="1"/>
    <col min="1030" max="1030" width="8.5703125" customWidth="1"/>
    <col min="1031" max="1034" width="8" customWidth="1"/>
    <col min="1035" max="1035" width="7.28515625" customWidth="1"/>
    <col min="1036" max="1036" width="10.7109375" customWidth="1"/>
    <col min="1265" max="1265" width="5.7109375" bestFit="1" customWidth="1"/>
    <col min="1266" max="1266" width="37.28515625" bestFit="1" customWidth="1"/>
    <col min="1267" max="1285" width="8" customWidth="1"/>
    <col min="1286" max="1286" width="8.5703125" customWidth="1"/>
    <col min="1287" max="1290" width="8" customWidth="1"/>
    <col min="1291" max="1291" width="7.28515625" customWidth="1"/>
    <col min="1292" max="1292" width="10.7109375" customWidth="1"/>
    <col min="1521" max="1521" width="5.7109375" bestFit="1" customWidth="1"/>
    <col min="1522" max="1522" width="37.28515625" bestFit="1" customWidth="1"/>
    <col min="1523" max="1541" width="8" customWidth="1"/>
    <col min="1542" max="1542" width="8.5703125" customWidth="1"/>
    <col min="1543" max="1546" width="8" customWidth="1"/>
    <col min="1547" max="1547" width="7.28515625" customWidth="1"/>
    <col min="1548" max="1548" width="10.7109375" customWidth="1"/>
    <col min="1777" max="1777" width="5.7109375" bestFit="1" customWidth="1"/>
    <col min="1778" max="1778" width="37.28515625" bestFit="1" customWidth="1"/>
    <col min="1779" max="1797" width="8" customWidth="1"/>
    <col min="1798" max="1798" width="8.5703125" customWidth="1"/>
    <col min="1799" max="1802" width="8" customWidth="1"/>
    <col min="1803" max="1803" width="7.28515625" customWidth="1"/>
    <col min="1804" max="1804" width="10.7109375" customWidth="1"/>
    <col min="2033" max="2033" width="5.7109375" bestFit="1" customWidth="1"/>
    <col min="2034" max="2034" width="37.28515625" bestFit="1" customWidth="1"/>
    <col min="2035" max="2053" width="8" customWidth="1"/>
    <col min="2054" max="2054" width="8.5703125" customWidth="1"/>
    <col min="2055" max="2058" width="8" customWidth="1"/>
    <col min="2059" max="2059" width="7.28515625" customWidth="1"/>
    <col min="2060" max="2060" width="10.7109375" customWidth="1"/>
    <col min="2289" max="2289" width="5.7109375" bestFit="1" customWidth="1"/>
    <col min="2290" max="2290" width="37.28515625" bestFit="1" customWidth="1"/>
    <col min="2291" max="2309" width="8" customWidth="1"/>
    <col min="2310" max="2310" width="8.5703125" customWidth="1"/>
    <col min="2311" max="2314" width="8" customWidth="1"/>
    <col min="2315" max="2315" width="7.28515625" customWidth="1"/>
    <col min="2316" max="2316" width="10.7109375" customWidth="1"/>
    <col min="2545" max="2545" width="5.7109375" bestFit="1" customWidth="1"/>
    <col min="2546" max="2546" width="37.28515625" bestFit="1" customWidth="1"/>
    <col min="2547" max="2565" width="8" customWidth="1"/>
    <col min="2566" max="2566" width="8.5703125" customWidth="1"/>
    <col min="2567" max="2570" width="8" customWidth="1"/>
    <col min="2571" max="2571" width="7.28515625" customWidth="1"/>
    <col min="2572" max="2572" width="10.7109375" customWidth="1"/>
    <col min="2801" max="2801" width="5.7109375" bestFit="1" customWidth="1"/>
    <col min="2802" max="2802" width="37.28515625" bestFit="1" customWidth="1"/>
    <col min="2803" max="2821" width="8" customWidth="1"/>
    <col min="2822" max="2822" width="8.5703125" customWidth="1"/>
    <col min="2823" max="2826" width="8" customWidth="1"/>
    <col min="2827" max="2827" width="7.28515625" customWidth="1"/>
    <col min="2828" max="2828" width="10.7109375" customWidth="1"/>
    <col min="3057" max="3057" width="5.7109375" bestFit="1" customWidth="1"/>
    <col min="3058" max="3058" width="37.28515625" bestFit="1" customWidth="1"/>
    <col min="3059" max="3077" width="8" customWidth="1"/>
    <col min="3078" max="3078" width="8.5703125" customWidth="1"/>
    <col min="3079" max="3082" width="8" customWidth="1"/>
    <col min="3083" max="3083" width="7.28515625" customWidth="1"/>
    <col min="3084" max="3084" width="10.7109375" customWidth="1"/>
    <col min="3313" max="3313" width="5.7109375" bestFit="1" customWidth="1"/>
    <col min="3314" max="3314" width="37.28515625" bestFit="1" customWidth="1"/>
    <col min="3315" max="3333" width="8" customWidth="1"/>
    <col min="3334" max="3334" width="8.5703125" customWidth="1"/>
    <col min="3335" max="3338" width="8" customWidth="1"/>
    <col min="3339" max="3339" width="7.28515625" customWidth="1"/>
    <col min="3340" max="3340" width="10.7109375" customWidth="1"/>
    <col min="3569" max="3569" width="5.7109375" bestFit="1" customWidth="1"/>
    <col min="3570" max="3570" width="37.28515625" bestFit="1" customWidth="1"/>
    <col min="3571" max="3589" width="8" customWidth="1"/>
    <col min="3590" max="3590" width="8.5703125" customWidth="1"/>
    <col min="3591" max="3594" width="8" customWidth="1"/>
    <col min="3595" max="3595" width="7.28515625" customWidth="1"/>
    <col min="3596" max="3596" width="10.7109375" customWidth="1"/>
    <col min="3825" max="3825" width="5.7109375" bestFit="1" customWidth="1"/>
    <col min="3826" max="3826" width="37.28515625" bestFit="1" customWidth="1"/>
    <col min="3827" max="3845" width="8" customWidth="1"/>
    <col min="3846" max="3846" width="8.5703125" customWidth="1"/>
    <col min="3847" max="3850" width="8" customWidth="1"/>
    <col min="3851" max="3851" width="7.28515625" customWidth="1"/>
    <col min="3852" max="3852" width="10.7109375" customWidth="1"/>
    <col min="4081" max="4081" width="5.7109375" bestFit="1" customWidth="1"/>
    <col min="4082" max="4082" width="37.28515625" bestFit="1" customWidth="1"/>
    <col min="4083" max="4101" width="8" customWidth="1"/>
    <col min="4102" max="4102" width="8.5703125" customWidth="1"/>
    <col min="4103" max="4106" width="8" customWidth="1"/>
    <col min="4107" max="4107" width="7.28515625" customWidth="1"/>
    <col min="4108" max="4108" width="10.7109375" customWidth="1"/>
    <col min="4337" max="4337" width="5.7109375" bestFit="1" customWidth="1"/>
    <col min="4338" max="4338" width="37.28515625" bestFit="1" customWidth="1"/>
    <col min="4339" max="4357" width="8" customWidth="1"/>
    <col min="4358" max="4358" width="8.5703125" customWidth="1"/>
    <col min="4359" max="4362" width="8" customWidth="1"/>
    <col min="4363" max="4363" width="7.28515625" customWidth="1"/>
    <col min="4364" max="4364" width="10.7109375" customWidth="1"/>
    <col min="4593" max="4593" width="5.7109375" bestFit="1" customWidth="1"/>
    <col min="4594" max="4594" width="37.28515625" bestFit="1" customWidth="1"/>
    <col min="4595" max="4613" width="8" customWidth="1"/>
    <col min="4614" max="4614" width="8.5703125" customWidth="1"/>
    <col min="4615" max="4618" width="8" customWidth="1"/>
    <col min="4619" max="4619" width="7.28515625" customWidth="1"/>
    <col min="4620" max="4620" width="10.7109375" customWidth="1"/>
    <col min="4849" max="4849" width="5.7109375" bestFit="1" customWidth="1"/>
    <col min="4850" max="4850" width="37.28515625" bestFit="1" customWidth="1"/>
    <col min="4851" max="4869" width="8" customWidth="1"/>
    <col min="4870" max="4870" width="8.5703125" customWidth="1"/>
    <col min="4871" max="4874" width="8" customWidth="1"/>
    <col min="4875" max="4875" width="7.28515625" customWidth="1"/>
    <col min="4876" max="4876" width="10.7109375" customWidth="1"/>
    <col min="5105" max="5105" width="5.7109375" bestFit="1" customWidth="1"/>
    <col min="5106" max="5106" width="37.28515625" bestFit="1" customWidth="1"/>
    <col min="5107" max="5125" width="8" customWidth="1"/>
    <col min="5126" max="5126" width="8.5703125" customWidth="1"/>
    <col min="5127" max="5130" width="8" customWidth="1"/>
    <col min="5131" max="5131" width="7.28515625" customWidth="1"/>
    <col min="5132" max="5132" width="10.7109375" customWidth="1"/>
    <col min="5361" max="5361" width="5.7109375" bestFit="1" customWidth="1"/>
    <col min="5362" max="5362" width="37.28515625" bestFit="1" customWidth="1"/>
    <col min="5363" max="5381" width="8" customWidth="1"/>
    <col min="5382" max="5382" width="8.5703125" customWidth="1"/>
    <col min="5383" max="5386" width="8" customWidth="1"/>
    <col min="5387" max="5387" width="7.28515625" customWidth="1"/>
    <col min="5388" max="5388" width="10.7109375" customWidth="1"/>
    <col min="5617" max="5617" width="5.7109375" bestFit="1" customWidth="1"/>
    <col min="5618" max="5618" width="37.28515625" bestFit="1" customWidth="1"/>
    <col min="5619" max="5637" width="8" customWidth="1"/>
    <col min="5638" max="5638" width="8.5703125" customWidth="1"/>
    <col min="5639" max="5642" width="8" customWidth="1"/>
    <col min="5643" max="5643" width="7.28515625" customWidth="1"/>
    <col min="5644" max="5644" width="10.7109375" customWidth="1"/>
    <col min="5873" max="5873" width="5.7109375" bestFit="1" customWidth="1"/>
    <col min="5874" max="5874" width="37.28515625" bestFit="1" customWidth="1"/>
    <col min="5875" max="5893" width="8" customWidth="1"/>
    <col min="5894" max="5894" width="8.5703125" customWidth="1"/>
    <col min="5895" max="5898" width="8" customWidth="1"/>
    <col min="5899" max="5899" width="7.28515625" customWidth="1"/>
    <col min="5900" max="5900" width="10.7109375" customWidth="1"/>
    <col min="6129" max="6129" width="5.7109375" bestFit="1" customWidth="1"/>
    <col min="6130" max="6130" width="37.28515625" bestFit="1" customWidth="1"/>
    <col min="6131" max="6149" width="8" customWidth="1"/>
    <col min="6150" max="6150" width="8.5703125" customWidth="1"/>
    <col min="6151" max="6154" width="8" customWidth="1"/>
    <col min="6155" max="6155" width="7.28515625" customWidth="1"/>
    <col min="6156" max="6156" width="10.7109375" customWidth="1"/>
    <col min="6385" max="6385" width="5.7109375" bestFit="1" customWidth="1"/>
    <col min="6386" max="6386" width="37.28515625" bestFit="1" customWidth="1"/>
    <col min="6387" max="6405" width="8" customWidth="1"/>
    <col min="6406" max="6406" width="8.5703125" customWidth="1"/>
    <col min="6407" max="6410" width="8" customWidth="1"/>
    <col min="6411" max="6411" width="7.28515625" customWidth="1"/>
    <col min="6412" max="6412" width="10.7109375" customWidth="1"/>
    <col min="6641" max="6641" width="5.7109375" bestFit="1" customWidth="1"/>
    <col min="6642" max="6642" width="37.28515625" bestFit="1" customWidth="1"/>
    <col min="6643" max="6661" width="8" customWidth="1"/>
    <col min="6662" max="6662" width="8.5703125" customWidth="1"/>
    <col min="6663" max="6666" width="8" customWidth="1"/>
    <col min="6667" max="6667" width="7.28515625" customWidth="1"/>
    <col min="6668" max="6668" width="10.7109375" customWidth="1"/>
    <col min="6897" max="6897" width="5.7109375" bestFit="1" customWidth="1"/>
    <col min="6898" max="6898" width="37.28515625" bestFit="1" customWidth="1"/>
    <col min="6899" max="6917" width="8" customWidth="1"/>
    <col min="6918" max="6918" width="8.5703125" customWidth="1"/>
    <col min="6919" max="6922" width="8" customWidth="1"/>
    <col min="6923" max="6923" width="7.28515625" customWidth="1"/>
    <col min="6924" max="6924" width="10.7109375" customWidth="1"/>
    <col min="7153" max="7153" width="5.7109375" bestFit="1" customWidth="1"/>
    <col min="7154" max="7154" width="37.28515625" bestFit="1" customWidth="1"/>
    <col min="7155" max="7173" width="8" customWidth="1"/>
    <col min="7174" max="7174" width="8.5703125" customWidth="1"/>
    <col min="7175" max="7178" width="8" customWidth="1"/>
    <col min="7179" max="7179" width="7.28515625" customWidth="1"/>
    <col min="7180" max="7180" width="10.7109375" customWidth="1"/>
    <col min="7409" max="7409" width="5.7109375" bestFit="1" customWidth="1"/>
    <col min="7410" max="7410" width="37.28515625" bestFit="1" customWidth="1"/>
    <col min="7411" max="7429" width="8" customWidth="1"/>
    <col min="7430" max="7430" width="8.5703125" customWidth="1"/>
    <col min="7431" max="7434" width="8" customWidth="1"/>
    <col min="7435" max="7435" width="7.28515625" customWidth="1"/>
    <col min="7436" max="7436" width="10.7109375" customWidth="1"/>
    <col min="7665" max="7665" width="5.7109375" bestFit="1" customWidth="1"/>
    <col min="7666" max="7666" width="37.28515625" bestFit="1" customWidth="1"/>
    <col min="7667" max="7685" width="8" customWidth="1"/>
    <col min="7686" max="7686" width="8.5703125" customWidth="1"/>
    <col min="7687" max="7690" width="8" customWidth="1"/>
    <col min="7691" max="7691" width="7.28515625" customWidth="1"/>
    <col min="7692" max="7692" width="10.7109375" customWidth="1"/>
    <col min="7921" max="7921" width="5.7109375" bestFit="1" customWidth="1"/>
    <col min="7922" max="7922" width="37.28515625" bestFit="1" customWidth="1"/>
    <col min="7923" max="7941" width="8" customWidth="1"/>
    <col min="7942" max="7942" width="8.5703125" customWidth="1"/>
    <col min="7943" max="7946" width="8" customWidth="1"/>
    <col min="7947" max="7947" width="7.28515625" customWidth="1"/>
    <col min="7948" max="7948" width="10.7109375" customWidth="1"/>
    <col min="8177" max="8177" width="5.7109375" bestFit="1" customWidth="1"/>
    <col min="8178" max="8178" width="37.28515625" bestFit="1" customWidth="1"/>
    <col min="8179" max="8197" width="8" customWidth="1"/>
    <col min="8198" max="8198" width="8.5703125" customWidth="1"/>
    <col min="8199" max="8202" width="8" customWidth="1"/>
    <col min="8203" max="8203" width="7.28515625" customWidth="1"/>
    <col min="8204" max="8204" width="10.7109375" customWidth="1"/>
    <col min="8433" max="8433" width="5.7109375" bestFit="1" customWidth="1"/>
    <col min="8434" max="8434" width="37.28515625" bestFit="1" customWidth="1"/>
    <col min="8435" max="8453" width="8" customWidth="1"/>
    <col min="8454" max="8454" width="8.5703125" customWidth="1"/>
    <col min="8455" max="8458" width="8" customWidth="1"/>
    <col min="8459" max="8459" width="7.28515625" customWidth="1"/>
    <col min="8460" max="8460" width="10.7109375" customWidth="1"/>
    <col min="8689" max="8689" width="5.7109375" bestFit="1" customWidth="1"/>
    <col min="8690" max="8690" width="37.28515625" bestFit="1" customWidth="1"/>
    <col min="8691" max="8709" width="8" customWidth="1"/>
    <col min="8710" max="8710" width="8.5703125" customWidth="1"/>
    <col min="8711" max="8714" width="8" customWidth="1"/>
    <col min="8715" max="8715" width="7.28515625" customWidth="1"/>
    <col min="8716" max="8716" width="10.7109375" customWidth="1"/>
    <col min="8945" max="8945" width="5.7109375" bestFit="1" customWidth="1"/>
    <col min="8946" max="8946" width="37.28515625" bestFit="1" customWidth="1"/>
    <col min="8947" max="8965" width="8" customWidth="1"/>
    <col min="8966" max="8966" width="8.5703125" customWidth="1"/>
    <col min="8967" max="8970" width="8" customWidth="1"/>
    <col min="8971" max="8971" width="7.28515625" customWidth="1"/>
    <col min="8972" max="8972" width="10.7109375" customWidth="1"/>
    <col min="9201" max="9201" width="5.7109375" bestFit="1" customWidth="1"/>
    <col min="9202" max="9202" width="37.28515625" bestFit="1" customWidth="1"/>
    <col min="9203" max="9221" width="8" customWidth="1"/>
    <col min="9222" max="9222" width="8.5703125" customWidth="1"/>
    <col min="9223" max="9226" width="8" customWidth="1"/>
    <col min="9227" max="9227" width="7.28515625" customWidth="1"/>
    <col min="9228" max="9228" width="10.7109375" customWidth="1"/>
    <col min="9457" max="9457" width="5.7109375" bestFit="1" customWidth="1"/>
    <col min="9458" max="9458" width="37.28515625" bestFit="1" customWidth="1"/>
    <col min="9459" max="9477" width="8" customWidth="1"/>
    <col min="9478" max="9478" width="8.5703125" customWidth="1"/>
    <col min="9479" max="9482" width="8" customWidth="1"/>
    <col min="9483" max="9483" width="7.28515625" customWidth="1"/>
    <col min="9484" max="9484" width="10.7109375" customWidth="1"/>
    <col min="9713" max="9713" width="5.7109375" bestFit="1" customWidth="1"/>
    <col min="9714" max="9714" width="37.28515625" bestFit="1" customWidth="1"/>
    <col min="9715" max="9733" width="8" customWidth="1"/>
    <col min="9734" max="9734" width="8.5703125" customWidth="1"/>
    <col min="9735" max="9738" width="8" customWidth="1"/>
    <col min="9739" max="9739" width="7.28515625" customWidth="1"/>
    <col min="9740" max="9740" width="10.7109375" customWidth="1"/>
    <col min="9969" max="9969" width="5.7109375" bestFit="1" customWidth="1"/>
    <col min="9970" max="9970" width="37.28515625" bestFit="1" customWidth="1"/>
    <col min="9971" max="9989" width="8" customWidth="1"/>
    <col min="9990" max="9990" width="8.5703125" customWidth="1"/>
    <col min="9991" max="9994" width="8" customWidth="1"/>
    <col min="9995" max="9995" width="7.28515625" customWidth="1"/>
    <col min="9996" max="9996" width="10.7109375" customWidth="1"/>
    <col min="10225" max="10225" width="5.7109375" bestFit="1" customWidth="1"/>
    <col min="10226" max="10226" width="37.28515625" bestFit="1" customWidth="1"/>
    <col min="10227" max="10245" width="8" customWidth="1"/>
    <col min="10246" max="10246" width="8.5703125" customWidth="1"/>
    <col min="10247" max="10250" width="8" customWidth="1"/>
    <col min="10251" max="10251" width="7.28515625" customWidth="1"/>
    <col min="10252" max="10252" width="10.7109375" customWidth="1"/>
    <col min="10481" max="10481" width="5.7109375" bestFit="1" customWidth="1"/>
    <col min="10482" max="10482" width="37.28515625" bestFit="1" customWidth="1"/>
    <col min="10483" max="10501" width="8" customWidth="1"/>
    <col min="10502" max="10502" width="8.5703125" customWidth="1"/>
    <col min="10503" max="10506" width="8" customWidth="1"/>
    <col min="10507" max="10507" width="7.28515625" customWidth="1"/>
    <col min="10508" max="10508" width="10.7109375" customWidth="1"/>
    <col min="10737" max="10737" width="5.7109375" bestFit="1" customWidth="1"/>
    <col min="10738" max="10738" width="37.28515625" bestFit="1" customWidth="1"/>
    <col min="10739" max="10757" width="8" customWidth="1"/>
    <col min="10758" max="10758" width="8.5703125" customWidth="1"/>
    <col min="10759" max="10762" width="8" customWidth="1"/>
    <col min="10763" max="10763" width="7.28515625" customWidth="1"/>
    <col min="10764" max="10764" width="10.7109375" customWidth="1"/>
    <col min="10993" max="10993" width="5.7109375" bestFit="1" customWidth="1"/>
    <col min="10994" max="10994" width="37.28515625" bestFit="1" customWidth="1"/>
    <col min="10995" max="11013" width="8" customWidth="1"/>
    <col min="11014" max="11014" width="8.5703125" customWidth="1"/>
    <col min="11015" max="11018" width="8" customWidth="1"/>
    <col min="11019" max="11019" width="7.28515625" customWidth="1"/>
    <col min="11020" max="11020" width="10.7109375" customWidth="1"/>
    <col min="11249" max="11249" width="5.7109375" bestFit="1" customWidth="1"/>
    <col min="11250" max="11250" width="37.28515625" bestFit="1" customWidth="1"/>
    <col min="11251" max="11269" width="8" customWidth="1"/>
    <col min="11270" max="11270" width="8.5703125" customWidth="1"/>
    <col min="11271" max="11274" width="8" customWidth="1"/>
    <col min="11275" max="11275" width="7.28515625" customWidth="1"/>
    <col min="11276" max="11276" width="10.7109375" customWidth="1"/>
    <col min="11505" max="11505" width="5.7109375" bestFit="1" customWidth="1"/>
    <col min="11506" max="11506" width="37.28515625" bestFit="1" customWidth="1"/>
    <col min="11507" max="11525" width="8" customWidth="1"/>
    <col min="11526" max="11526" width="8.5703125" customWidth="1"/>
    <col min="11527" max="11530" width="8" customWidth="1"/>
    <col min="11531" max="11531" width="7.28515625" customWidth="1"/>
    <col min="11532" max="11532" width="10.7109375" customWidth="1"/>
    <col min="11761" max="11761" width="5.7109375" bestFit="1" customWidth="1"/>
    <col min="11762" max="11762" width="37.28515625" bestFit="1" customWidth="1"/>
    <col min="11763" max="11781" width="8" customWidth="1"/>
    <col min="11782" max="11782" width="8.5703125" customWidth="1"/>
    <col min="11783" max="11786" width="8" customWidth="1"/>
    <col min="11787" max="11787" width="7.28515625" customWidth="1"/>
    <col min="11788" max="11788" width="10.7109375" customWidth="1"/>
    <col min="12017" max="12017" width="5.7109375" bestFit="1" customWidth="1"/>
    <col min="12018" max="12018" width="37.28515625" bestFit="1" customWidth="1"/>
    <col min="12019" max="12037" width="8" customWidth="1"/>
    <col min="12038" max="12038" width="8.5703125" customWidth="1"/>
    <col min="12039" max="12042" width="8" customWidth="1"/>
    <col min="12043" max="12043" width="7.28515625" customWidth="1"/>
    <col min="12044" max="12044" width="10.7109375" customWidth="1"/>
    <col min="12273" max="12273" width="5.7109375" bestFit="1" customWidth="1"/>
    <col min="12274" max="12274" width="37.28515625" bestFit="1" customWidth="1"/>
    <col min="12275" max="12293" width="8" customWidth="1"/>
    <col min="12294" max="12294" width="8.5703125" customWidth="1"/>
    <col min="12295" max="12298" width="8" customWidth="1"/>
    <col min="12299" max="12299" width="7.28515625" customWidth="1"/>
    <col min="12300" max="12300" width="10.7109375" customWidth="1"/>
    <col min="12529" max="12529" width="5.7109375" bestFit="1" customWidth="1"/>
    <col min="12530" max="12530" width="37.28515625" bestFit="1" customWidth="1"/>
    <col min="12531" max="12549" width="8" customWidth="1"/>
    <col min="12550" max="12550" width="8.5703125" customWidth="1"/>
    <col min="12551" max="12554" width="8" customWidth="1"/>
    <col min="12555" max="12555" width="7.28515625" customWidth="1"/>
    <col min="12556" max="12556" width="10.7109375" customWidth="1"/>
    <col min="12785" max="12785" width="5.7109375" bestFit="1" customWidth="1"/>
    <col min="12786" max="12786" width="37.28515625" bestFit="1" customWidth="1"/>
    <col min="12787" max="12805" width="8" customWidth="1"/>
    <col min="12806" max="12806" width="8.5703125" customWidth="1"/>
    <col min="12807" max="12810" width="8" customWidth="1"/>
    <col min="12811" max="12811" width="7.28515625" customWidth="1"/>
    <col min="12812" max="12812" width="10.7109375" customWidth="1"/>
    <col min="13041" max="13041" width="5.7109375" bestFit="1" customWidth="1"/>
    <col min="13042" max="13042" width="37.28515625" bestFit="1" customWidth="1"/>
    <col min="13043" max="13061" width="8" customWidth="1"/>
    <col min="13062" max="13062" width="8.5703125" customWidth="1"/>
    <col min="13063" max="13066" width="8" customWidth="1"/>
    <col min="13067" max="13067" width="7.28515625" customWidth="1"/>
    <col min="13068" max="13068" width="10.7109375" customWidth="1"/>
    <col min="13297" max="13297" width="5.7109375" bestFit="1" customWidth="1"/>
    <col min="13298" max="13298" width="37.28515625" bestFit="1" customWidth="1"/>
    <col min="13299" max="13317" width="8" customWidth="1"/>
    <col min="13318" max="13318" width="8.5703125" customWidth="1"/>
    <col min="13319" max="13322" width="8" customWidth="1"/>
    <col min="13323" max="13323" width="7.28515625" customWidth="1"/>
    <col min="13324" max="13324" width="10.7109375" customWidth="1"/>
    <col min="13553" max="13553" width="5.7109375" bestFit="1" customWidth="1"/>
    <col min="13554" max="13554" width="37.28515625" bestFit="1" customWidth="1"/>
    <col min="13555" max="13573" width="8" customWidth="1"/>
    <col min="13574" max="13574" width="8.5703125" customWidth="1"/>
    <col min="13575" max="13578" width="8" customWidth="1"/>
    <col min="13579" max="13579" width="7.28515625" customWidth="1"/>
    <col min="13580" max="13580" width="10.7109375" customWidth="1"/>
    <col min="13809" max="13809" width="5.7109375" bestFit="1" customWidth="1"/>
    <col min="13810" max="13810" width="37.28515625" bestFit="1" customWidth="1"/>
    <col min="13811" max="13829" width="8" customWidth="1"/>
    <col min="13830" max="13830" width="8.5703125" customWidth="1"/>
    <col min="13831" max="13834" width="8" customWidth="1"/>
    <col min="13835" max="13835" width="7.28515625" customWidth="1"/>
    <col min="13836" max="13836" width="10.7109375" customWidth="1"/>
    <col min="14065" max="14065" width="5.7109375" bestFit="1" customWidth="1"/>
    <col min="14066" max="14066" width="37.28515625" bestFit="1" customWidth="1"/>
    <col min="14067" max="14085" width="8" customWidth="1"/>
    <col min="14086" max="14086" width="8.5703125" customWidth="1"/>
    <col min="14087" max="14090" width="8" customWidth="1"/>
    <col min="14091" max="14091" width="7.28515625" customWidth="1"/>
    <col min="14092" max="14092" width="10.7109375" customWidth="1"/>
    <col min="14321" max="14321" width="5.7109375" bestFit="1" customWidth="1"/>
    <col min="14322" max="14322" width="37.28515625" bestFit="1" customWidth="1"/>
    <col min="14323" max="14341" width="8" customWidth="1"/>
    <col min="14342" max="14342" width="8.5703125" customWidth="1"/>
    <col min="14343" max="14346" width="8" customWidth="1"/>
    <col min="14347" max="14347" width="7.28515625" customWidth="1"/>
    <col min="14348" max="14348" width="10.7109375" customWidth="1"/>
    <col min="14577" max="14577" width="5.7109375" bestFit="1" customWidth="1"/>
    <col min="14578" max="14578" width="37.28515625" bestFit="1" customWidth="1"/>
    <col min="14579" max="14597" width="8" customWidth="1"/>
    <col min="14598" max="14598" width="8.5703125" customWidth="1"/>
    <col min="14599" max="14602" width="8" customWidth="1"/>
    <col min="14603" max="14603" width="7.28515625" customWidth="1"/>
    <col min="14604" max="14604" width="10.7109375" customWidth="1"/>
    <col min="14833" max="14833" width="5.7109375" bestFit="1" customWidth="1"/>
    <col min="14834" max="14834" width="37.28515625" bestFit="1" customWidth="1"/>
    <col min="14835" max="14853" width="8" customWidth="1"/>
    <col min="14854" max="14854" width="8.5703125" customWidth="1"/>
    <col min="14855" max="14858" width="8" customWidth="1"/>
    <col min="14859" max="14859" width="7.28515625" customWidth="1"/>
    <col min="14860" max="14860" width="10.7109375" customWidth="1"/>
    <col min="15089" max="15089" width="5.7109375" bestFit="1" customWidth="1"/>
    <col min="15090" max="15090" width="37.28515625" bestFit="1" customWidth="1"/>
    <col min="15091" max="15109" width="8" customWidth="1"/>
    <col min="15110" max="15110" width="8.5703125" customWidth="1"/>
    <col min="15111" max="15114" width="8" customWidth="1"/>
    <col min="15115" max="15115" width="7.28515625" customWidth="1"/>
    <col min="15116" max="15116" width="10.7109375" customWidth="1"/>
    <col min="15345" max="15345" width="5.7109375" bestFit="1" customWidth="1"/>
    <col min="15346" max="15346" width="37.28515625" bestFit="1" customWidth="1"/>
    <col min="15347" max="15365" width="8" customWidth="1"/>
    <col min="15366" max="15366" width="8.5703125" customWidth="1"/>
    <col min="15367" max="15370" width="8" customWidth="1"/>
    <col min="15371" max="15371" width="7.28515625" customWidth="1"/>
    <col min="15372" max="15372" width="10.7109375" customWidth="1"/>
    <col min="15601" max="15601" width="5.7109375" bestFit="1" customWidth="1"/>
    <col min="15602" max="15602" width="37.28515625" bestFit="1" customWidth="1"/>
    <col min="15603" max="15621" width="8" customWidth="1"/>
    <col min="15622" max="15622" width="8.5703125" customWidth="1"/>
    <col min="15623" max="15626" width="8" customWidth="1"/>
    <col min="15627" max="15627" width="7.28515625" customWidth="1"/>
    <col min="15628" max="15628" width="10.7109375" customWidth="1"/>
    <col min="15857" max="15857" width="5.7109375" bestFit="1" customWidth="1"/>
    <col min="15858" max="15858" width="37.28515625" bestFit="1" customWidth="1"/>
    <col min="15859" max="15877" width="8" customWidth="1"/>
    <col min="15878" max="15878" width="8.5703125" customWidth="1"/>
    <col min="15879" max="15882" width="8" customWidth="1"/>
    <col min="15883" max="15883" width="7.28515625" customWidth="1"/>
    <col min="15884" max="15884" width="10.7109375" customWidth="1"/>
    <col min="16113" max="16113" width="5.7109375" bestFit="1" customWidth="1"/>
    <col min="16114" max="16114" width="37.28515625" bestFit="1" customWidth="1"/>
    <col min="16115" max="16133" width="8" customWidth="1"/>
    <col min="16134" max="16134" width="8.5703125" customWidth="1"/>
    <col min="16135" max="16138" width="8" customWidth="1"/>
    <col min="16139" max="16139" width="7.28515625" customWidth="1"/>
    <col min="16140" max="16140" width="10.7109375" customWidth="1"/>
  </cols>
  <sheetData>
    <row r="1" spans="1:12" ht="21.95" customHeight="1" x14ac:dyDescent="0.25">
      <c r="A1" s="949" t="s">
        <v>87</v>
      </c>
      <c r="B1" s="949"/>
      <c r="C1" s="287"/>
      <c r="D1" s="944"/>
      <c r="E1" s="944"/>
      <c r="F1" s="944"/>
      <c r="G1" s="944"/>
      <c r="H1" s="944"/>
    </row>
    <row r="2" spans="1:12" ht="21.95" customHeight="1" x14ac:dyDescent="0.25">
      <c r="A2" s="949"/>
      <c r="B2" s="949"/>
      <c r="C2" s="287"/>
      <c r="D2" s="944"/>
      <c r="E2" s="944"/>
      <c r="F2" s="944"/>
      <c r="G2" s="944"/>
      <c r="H2" s="944"/>
    </row>
    <row r="3" spans="1:12" ht="18.75" customHeight="1" x14ac:dyDescent="0.4">
      <c r="A3" s="949"/>
      <c r="B3" s="949"/>
      <c r="C3" s="287"/>
      <c r="D3" s="944"/>
      <c r="E3" s="944"/>
      <c r="F3" s="944"/>
      <c r="G3" s="944"/>
      <c r="H3" s="944"/>
      <c r="L3" s="14"/>
    </row>
    <row r="4" spans="1:12" ht="26.25" x14ac:dyDescent="0.25">
      <c r="A4" s="950" t="s">
        <v>434</v>
      </c>
      <c r="B4" s="950"/>
      <c r="C4" s="288"/>
      <c r="D4" s="944"/>
      <c r="E4" s="944"/>
      <c r="F4" s="944"/>
      <c r="G4" s="944"/>
      <c r="H4" s="944"/>
      <c r="L4" s="153"/>
    </row>
    <row r="5" spans="1:12" s="5" customFormat="1" ht="15" customHeight="1" x14ac:dyDescent="0.25">
      <c r="A5" s="951" t="s">
        <v>33</v>
      </c>
      <c r="B5" s="951"/>
      <c r="C5" s="289"/>
      <c r="D5" s="944"/>
      <c r="E5" s="944"/>
      <c r="F5" s="944"/>
      <c r="G5" s="944"/>
      <c r="H5" s="944"/>
      <c r="I5"/>
      <c r="J5"/>
      <c r="K5"/>
    </row>
    <row r="6" spans="1:12" s="5" customFormat="1" ht="17.100000000000001" customHeight="1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/>
      <c r="J6"/>
      <c r="K6"/>
    </row>
    <row r="7" spans="1:12" s="5" customFormat="1" ht="17.100000000000001" customHeight="1" thickBot="1" x14ac:dyDescent="0.3">
      <c r="A7" s="953"/>
      <c r="B7" s="953"/>
      <c r="C7" s="296"/>
      <c r="D7" s="945"/>
      <c r="E7" s="945"/>
      <c r="F7" s="945"/>
      <c r="G7" s="945"/>
      <c r="H7" s="945"/>
      <c r="I7"/>
      <c r="J7"/>
      <c r="K7"/>
    </row>
    <row r="8" spans="1:12" s="5" customFormat="1" ht="13.5" thickBot="1" x14ac:dyDescent="0.25">
      <c r="A8" s="154" t="s">
        <v>3</v>
      </c>
      <c r="B8" s="154" t="s">
        <v>4</v>
      </c>
      <c r="C8" s="154" t="s">
        <v>67</v>
      </c>
      <c r="D8" s="155">
        <v>45689</v>
      </c>
      <c r="E8" s="155">
        <v>45725</v>
      </c>
      <c r="F8" s="155">
        <v>45759</v>
      </c>
      <c r="G8" s="155">
        <v>45787</v>
      </c>
      <c r="H8" s="155">
        <v>45815</v>
      </c>
      <c r="I8" s="155">
        <v>45850</v>
      </c>
      <c r="J8" s="155">
        <v>45914</v>
      </c>
      <c r="K8" s="155">
        <v>45941</v>
      </c>
      <c r="L8" s="156" t="s">
        <v>2</v>
      </c>
    </row>
    <row r="9" spans="1:12" s="5" customFormat="1" ht="15" customHeight="1" x14ac:dyDescent="0.25">
      <c r="A9" s="158">
        <v>1</v>
      </c>
      <c r="B9" s="168" t="s">
        <v>220</v>
      </c>
      <c r="C9" s="95">
        <v>5455</v>
      </c>
      <c r="D9" s="2"/>
      <c r="E9" s="701"/>
      <c r="F9" s="505">
        <v>366</v>
      </c>
      <c r="G9" s="505">
        <v>366</v>
      </c>
      <c r="H9" s="505">
        <v>364</v>
      </c>
      <c r="I9" s="514"/>
      <c r="J9" s="514"/>
      <c r="K9" s="514">
        <v>359</v>
      </c>
      <c r="L9" s="534">
        <f t="shared" ref="L9:L72" si="0">(LARGE(D9:I9,1)+LARGE(D9:I9,2)+LARGE(D9:I9,3))</f>
        <v>1096</v>
      </c>
    </row>
    <row r="10" spans="1:12" s="5" customFormat="1" ht="12.75" customHeight="1" x14ac:dyDescent="0.25">
      <c r="A10" s="216">
        <v>2</v>
      </c>
      <c r="B10" s="151" t="s">
        <v>435</v>
      </c>
      <c r="C10" s="356">
        <v>2151</v>
      </c>
      <c r="D10" s="159">
        <v>365</v>
      </c>
      <c r="E10" s="67">
        <v>360</v>
      </c>
      <c r="F10" s="67">
        <v>361</v>
      </c>
      <c r="G10" s="66">
        <v>357</v>
      </c>
      <c r="H10" s="67">
        <v>357</v>
      </c>
      <c r="I10" s="513">
        <v>344</v>
      </c>
      <c r="J10" s="513">
        <v>352</v>
      </c>
      <c r="K10" s="513">
        <v>351</v>
      </c>
      <c r="L10" s="534">
        <f t="shared" si="0"/>
        <v>1086</v>
      </c>
    </row>
    <row r="11" spans="1:12" s="5" customFormat="1" ht="12.75" customHeight="1" x14ac:dyDescent="0.2">
      <c r="A11" s="158">
        <v>3</v>
      </c>
      <c r="B11" s="120" t="s">
        <v>107</v>
      </c>
      <c r="C11" s="97">
        <v>6610</v>
      </c>
      <c r="D11" s="67">
        <v>358</v>
      </c>
      <c r="E11" s="67">
        <v>355</v>
      </c>
      <c r="F11" s="67">
        <v>351</v>
      </c>
      <c r="G11" s="66"/>
      <c r="H11" s="67">
        <v>365</v>
      </c>
      <c r="I11" s="513"/>
      <c r="J11" s="513"/>
      <c r="K11" s="513">
        <v>358</v>
      </c>
      <c r="L11" s="534">
        <f t="shared" si="0"/>
        <v>1078</v>
      </c>
    </row>
    <row r="12" spans="1:12" s="5" customFormat="1" x14ac:dyDescent="0.25">
      <c r="A12" s="216">
        <v>4</v>
      </c>
      <c r="B12" s="151" t="s">
        <v>436</v>
      </c>
      <c r="C12" s="97">
        <v>5206</v>
      </c>
      <c r="D12" s="159">
        <v>353</v>
      </c>
      <c r="E12" s="67">
        <v>356</v>
      </c>
      <c r="F12" s="67"/>
      <c r="G12" s="66">
        <v>358</v>
      </c>
      <c r="H12" s="67">
        <v>360</v>
      </c>
      <c r="I12" s="513"/>
      <c r="J12" s="513">
        <v>360</v>
      </c>
      <c r="K12" s="513"/>
      <c r="L12" s="534">
        <f t="shared" si="0"/>
        <v>1074</v>
      </c>
    </row>
    <row r="13" spans="1:12" s="5" customFormat="1" ht="15" customHeight="1" x14ac:dyDescent="0.2">
      <c r="A13" s="158">
        <v>5</v>
      </c>
      <c r="B13" s="168" t="s">
        <v>108</v>
      </c>
      <c r="C13" s="643">
        <v>2348</v>
      </c>
      <c r="D13" s="67">
        <v>352</v>
      </c>
      <c r="E13" s="67">
        <v>360</v>
      </c>
      <c r="F13" s="67">
        <v>349</v>
      </c>
      <c r="G13" s="97"/>
      <c r="H13" s="143">
        <v>347</v>
      </c>
      <c r="I13" s="515"/>
      <c r="J13" s="515"/>
      <c r="K13" s="515"/>
      <c r="L13" s="534">
        <f t="shared" si="0"/>
        <v>1061</v>
      </c>
    </row>
    <row r="14" spans="1:12" s="5" customFormat="1" ht="12.75" customHeight="1" x14ac:dyDescent="0.25">
      <c r="A14" s="216">
        <v>6</v>
      </c>
      <c r="B14" s="164" t="s">
        <v>178</v>
      </c>
      <c r="C14" s="97">
        <v>7237</v>
      </c>
      <c r="D14" s="159">
        <v>344</v>
      </c>
      <c r="E14" s="130">
        <v>337</v>
      </c>
      <c r="F14" s="130">
        <v>359</v>
      </c>
      <c r="G14" s="82"/>
      <c r="H14" s="130">
        <v>346</v>
      </c>
      <c r="I14" s="742">
        <v>358</v>
      </c>
      <c r="J14" s="742">
        <v>358</v>
      </c>
      <c r="K14" s="742"/>
      <c r="L14" s="534">
        <f t="shared" si="0"/>
        <v>1063</v>
      </c>
    </row>
    <row r="15" spans="1:12" s="5" customFormat="1" ht="15" customHeight="1" x14ac:dyDescent="0.2">
      <c r="A15" s="158">
        <v>7</v>
      </c>
      <c r="B15" s="164" t="s">
        <v>155</v>
      </c>
      <c r="C15" s="643">
        <v>1818</v>
      </c>
      <c r="D15" s="159">
        <v>316</v>
      </c>
      <c r="E15" s="67">
        <v>353</v>
      </c>
      <c r="F15" s="67">
        <v>346</v>
      </c>
      <c r="G15" s="66">
        <v>348</v>
      </c>
      <c r="H15" s="67">
        <v>337</v>
      </c>
      <c r="I15" s="513">
        <v>324</v>
      </c>
      <c r="J15" s="513">
        <v>322</v>
      </c>
      <c r="K15" s="513"/>
      <c r="L15" s="534">
        <f t="shared" si="0"/>
        <v>1047</v>
      </c>
    </row>
    <row r="16" spans="1:12" s="5" customFormat="1" ht="12.75" customHeight="1" x14ac:dyDescent="0.25">
      <c r="A16" s="216">
        <v>8</v>
      </c>
      <c r="B16" s="500" t="s">
        <v>265</v>
      </c>
      <c r="C16" s="95">
        <v>1968</v>
      </c>
      <c r="D16" s="709"/>
      <c r="E16" s="2"/>
      <c r="F16" s="20">
        <v>333</v>
      </c>
      <c r="G16" s="20">
        <v>347</v>
      </c>
      <c r="H16" s="20">
        <v>327</v>
      </c>
      <c r="I16" s="514">
        <v>337</v>
      </c>
      <c r="J16" s="514">
        <v>348</v>
      </c>
      <c r="K16" s="514">
        <v>331</v>
      </c>
      <c r="L16" s="534">
        <f t="shared" si="0"/>
        <v>1017</v>
      </c>
    </row>
    <row r="17" spans="1:16" s="5" customFormat="1" ht="12.75" customHeight="1" x14ac:dyDescent="0.2">
      <c r="A17" s="158">
        <v>9</v>
      </c>
      <c r="B17" s="164" t="s">
        <v>199</v>
      </c>
      <c r="C17" s="115">
        <v>4739</v>
      </c>
      <c r="D17" s="708"/>
      <c r="E17" s="162">
        <v>334</v>
      </c>
      <c r="F17" s="162">
        <v>333</v>
      </c>
      <c r="G17" s="94">
        <v>321</v>
      </c>
      <c r="H17" s="162"/>
      <c r="I17" s="743">
        <v>320</v>
      </c>
      <c r="J17" s="743">
        <v>317</v>
      </c>
      <c r="K17" s="743"/>
      <c r="L17" s="534">
        <f t="shared" si="0"/>
        <v>988</v>
      </c>
    </row>
    <row r="18" spans="1:16" s="5" customFormat="1" ht="12.75" customHeight="1" x14ac:dyDescent="0.25">
      <c r="A18" s="216">
        <v>10</v>
      </c>
      <c r="B18" s="164" t="s">
        <v>441</v>
      </c>
      <c r="C18" s="97">
        <v>7193</v>
      </c>
      <c r="D18" s="166">
        <v>320</v>
      </c>
      <c r="E18" s="162">
        <v>327</v>
      </c>
      <c r="F18" s="162">
        <v>329</v>
      </c>
      <c r="G18" s="94"/>
      <c r="H18" s="162"/>
      <c r="I18" s="743"/>
      <c r="J18" s="743"/>
      <c r="K18" s="743"/>
      <c r="L18" s="534">
        <f t="shared" si="0"/>
        <v>976</v>
      </c>
    </row>
    <row r="19" spans="1:16" s="5" customFormat="1" ht="15" customHeight="1" x14ac:dyDescent="0.2">
      <c r="A19" s="158">
        <v>11</v>
      </c>
      <c r="B19" s="151" t="s">
        <v>128</v>
      </c>
      <c r="C19" s="115">
        <v>4773</v>
      </c>
      <c r="D19" s="159">
        <v>308</v>
      </c>
      <c r="E19" s="67"/>
      <c r="F19" s="67">
        <v>308</v>
      </c>
      <c r="G19" s="66">
        <v>326</v>
      </c>
      <c r="H19" s="67">
        <v>307</v>
      </c>
      <c r="I19" s="513"/>
      <c r="J19" s="513"/>
      <c r="K19" s="513"/>
      <c r="L19" s="534">
        <f t="shared" si="0"/>
        <v>942</v>
      </c>
    </row>
    <row r="20" spans="1:16" s="5" customFormat="1" ht="12.75" customHeight="1" x14ac:dyDescent="0.25">
      <c r="A20" s="216">
        <v>12</v>
      </c>
      <c r="B20" s="151" t="s">
        <v>443</v>
      </c>
      <c r="C20" s="97">
        <v>1672</v>
      </c>
      <c r="D20" s="159">
        <v>297</v>
      </c>
      <c r="E20" s="67"/>
      <c r="F20" s="67">
        <v>323</v>
      </c>
      <c r="G20" s="66">
        <v>292</v>
      </c>
      <c r="H20" s="67">
        <v>313</v>
      </c>
      <c r="I20" s="513"/>
      <c r="J20" s="513"/>
      <c r="K20" s="513">
        <v>332</v>
      </c>
      <c r="L20" s="534">
        <f t="shared" si="0"/>
        <v>933</v>
      </c>
    </row>
    <row r="21" spans="1:16" s="5" customFormat="1" ht="15" customHeight="1" x14ac:dyDescent="0.25">
      <c r="A21" s="158">
        <v>13</v>
      </c>
      <c r="B21" s="168" t="s">
        <v>426</v>
      </c>
      <c r="C21" s="95">
        <v>7232</v>
      </c>
      <c r="D21" s="2"/>
      <c r="E21" s="2"/>
      <c r="F21" s="20">
        <v>274</v>
      </c>
      <c r="G21" s="20">
        <v>269</v>
      </c>
      <c r="H21" s="20">
        <v>306</v>
      </c>
      <c r="I21" s="514"/>
      <c r="J21" s="514"/>
      <c r="K21" s="514"/>
      <c r="L21" s="707">
        <f t="shared" si="0"/>
        <v>849</v>
      </c>
    </row>
    <row r="22" spans="1:16" s="5" customFormat="1" ht="12.75" customHeight="1" x14ac:dyDescent="0.25">
      <c r="A22" s="216">
        <v>14</v>
      </c>
      <c r="B22" s="581" t="s">
        <v>157</v>
      </c>
      <c r="C22" s="24">
        <v>4064</v>
      </c>
      <c r="D22" s="582">
        <v>377</v>
      </c>
      <c r="E22" s="703">
        <v>373</v>
      </c>
      <c r="F22" s="703"/>
      <c r="G22" s="353"/>
      <c r="H22" s="703"/>
      <c r="I22" s="744"/>
      <c r="J22" s="744"/>
      <c r="K22" s="744">
        <v>374</v>
      </c>
      <c r="L22" s="534" t="e">
        <f t="shared" si="0"/>
        <v>#NUM!</v>
      </c>
    </row>
    <row r="23" spans="1:16" s="5" customFormat="1" ht="15" customHeight="1" x14ac:dyDescent="0.2">
      <c r="A23" s="158">
        <v>15</v>
      </c>
      <c r="B23" s="151" t="s">
        <v>197</v>
      </c>
      <c r="C23" s="97">
        <v>1929</v>
      </c>
      <c r="D23" s="159">
        <v>366</v>
      </c>
      <c r="E23" s="130"/>
      <c r="F23" s="130"/>
      <c r="G23" s="82"/>
      <c r="H23" s="130">
        <v>375</v>
      </c>
      <c r="I23" s="742"/>
      <c r="J23" s="742"/>
      <c r="K23" s="742"/>
      <c r="L23" s="534" t="e">
        <f t="shared" si="0"/>
        <v>#NUM!</v>
      </c>
    </row>
    <row r="24" spans="1:16" s="5" customFormat="1" ht="12.75" customHeight="1" x14ac:dyDescent="0.25">
      <c r="A24" s="216">
        <v>16</v>
      </c>
      <c r="B24" s="151" t="s">
        <v>158</v>
      </c>
      <c r="C24" s="76">
        <v>1809</v>
      </c>
      <c r="D24" s="159">
        <v>359</v>
      </c>
      <c r="E24" s="167">
        <v>363</v>
      </c>
      <c r="F24" s="167"/>
      <c r="G24" s="686"/>
      <c r="H24" s="167"/>
      <c r="I24" s="66"/>
      <c r="J24" s="513"/>
      <c r="K24" s="513">
        <v>351</v>
      </c>
      <c r="L24" s="534" t="e">
        <f t="shared" si="0"/>
        <v>#NUM!</v>
      </c>
    </row>
    <row r="25" spans="1:16" s="5" customFormat="1" ht="15" customHeight="1" x14ac:dyDescent="0.2">
      <c r="A25" s="158">
        <v>17</v>
      </c>
      <c r="B25" s="151" t="s">
        <v>348</v>
      </c>
      <c r="C25" s="356">
        <v>4738</v>
      </c>
      <c r="D25" s="159">
        <v>349</v>
      </c>
      <c r="E25" s="166"/>
      <c r="F25" s="166"/>
      <c r="G25" s="687"/>
      <c r="H25" s="166"/>
      <c r="I25" s="95"/>
      <c r="J25" s="274"/>
      <c r="K25" s="274"/>
      <c r="L25" s="534" t="e">
        <f t="shared" si="0"/>
        <v>#NUM!</v>
      </c>
    </row>
    <row r="26" spans="1:16" s="5" customFormat="1" ht="12.75" customHeight="1" x14ac:dyDescent="0.25">
      <c r="A26" s="216">
        <v>18</v>
      </c>
      <c r="B26" s="151" t="s">
        <v>245</v>
      </c>
      <c r="C26" s="356">
        <v>2576</v>
      </c>
      <c r="D26" s="42">
        <v>339</v>
      </c>
      <c r="E26" s="167"/>
      <c r="F26" s="167"/>
      <c r="G26" s="686"/>
      <c r="H26" s="167"/>
      <c r="I26" s="66"/>
      <c r="J26" s="513"/>
      <c r="K26" s="513">
        <v>346</v>
      </c>
      <c r="L26" s="534" t="e">
        <f t="shared" si="0"/>
        <v>#NUM!</v>
      </c>
    </row>
    <row r="27" spans="1:16" s="5" customFormat="1" ht="15" customHeight="1" x14ac:dyDescent="0.2">
      <c r="A27" s="158">
        <v>19</v>
      </c>
      <c r="B27" s="151" t="s">
        <v>438</v>
      </c>
      <c r="C27" s="97">
        <v>1799</v>
      </c>
      <c r="D27" s="159">
        <v>338</v>
      </c>
      <c r="E27" s="702"/>
      <c r="F27" s="702"/>
      <c r="G27" s="704"/>
      <c r="H27" s="706"/>
      <c r="I27" s="161"/>
      <c r="J27" s="798"/>
      <c r="K27" s="798">
        <v>352</v>
      </c>
      <c r="L27" s="534" t="e">
        <f t="shared" si="0"/>
        <v>#NUM!</v>
      </c>
    </row>
    <row r="28" spans="1:16" x14ac:dyDescent="0.25">
      <c r="A28" s="216">
        <v>20</v>
      </c>
      <c r="B28" s="151" t="s">
        <v>439</v>
      </c>
      <c r="C28" s="356">
        <v>5328</v>
      </c>
      <c r="D28" s="159">
        <v>326</v>
      </c>
      <c r="E28" s="169">
        <v>334</v>
      </c>
      <c r="F28" s="169"/>
      <c r="G28" s="705"/>
      <c r="H28" s="169"/>
      <c r="I28" s="94"/>
      <c r="J28" s="743"/>
      <c r="K28" s="743"/>
      <c r="L28" s="534" t="e">
        <f t="shared" si="0"/>
        <v>#NUM!</v>
      </c>
      <c r="M28" s="5"/>
      <c r="N28" s="5"/>
      <c r="O28" s="5"/>
      <c r="P28" s="5"/>
    </row>
    <row r="29" spans="1:16" s="5" customFormat="1" ht="12.75" x14ac:dyDescent="0.2">
      <c r="A29" s="158">
        <v>21</v>
      </c>
      <c r="B29" s="151" t="s">
        <v>440</v>
      </c>
      <c r="C29" s="97">
        <v>4044</v>
      </c>
      <c r="D29" s="159">
        <v>324</v>
      </c>
      <c r="E29" s="130"/>
      <c r="F29" s="130">
        <v>328</v>
      </c>
      <c r="G29" s="119"/>
      <c r="H29" s="141"/>
      <c r="I29" s="119"/>
      <c r="J29" s="516"/>
      <c r="K29" s="516"/>
      <c r="L29" s="534" t="e">
        <f t="shared" si="0"/>
        <v>#NUM!</v>
      </c>
    </row>
    <row r="30" spans="1:16" x14ac:dyDescent="0.25">
      <c r="A30" s="216">
        <v>22</v>
      </c>
      <c r="B30" s="151" t="s">
        <v>442</v>
      </c>
      <c r="C30" s="356">
        <v>1910</v>
      </c>
      <c r="D30" s="159">
        <v>320</v>
      </c>
      <c r="E30" s="67"/>
      <c r="F30" s="67"/>
      <c r="G30" s="66"/>
      <c r="H30" s="67">
        <v>318</v>
      </c>
      <c r="I30" s="513"/>
      <c r="J30" s="513"/>
      <c r="K30" s="513"/>
      <c r="L30" s="534" t="e">
        <f t="shared" si="0"/>
        <v>#NUM!</v>
      </c>
      <c r="M30" s="5"/>
      <c r="N30" s="5"/>
      <c r="O30" s="5"/>
      <c r="P30" s="5"/>
    </row>
    <row r="31" spans="1:16" x14ac:dyDescent="0.25">
      <c r="A31" s="158">
        <v>23</v>
      </c>
      <c r="B31" s="151" t="s">
        <v>444</v>
      </c>
      <c r="C31" s="97">
        <v>7357</v>
      </c>
      <c r="D31" s="159">
        <v>228</v>
      </c>
      <c r="E31" s="159"/>
      <c r="F31" s="159"/>
      <c r="G31" s="95"/>
      <c r="H31" s="159"/>
      <c r="I31" s="274"/>
      <c r="J31" s="274"/>
      <c r="K31" s="274">
        <v>282</v>
      </c>
      <c r="L31" s="534" t="e">
        <f t="shared" si="0"/>
        <v>#NUM!</v>
      </c>
      <c r="M31" s="5"/>
      <c r="N31" s="5"/>
      <c r="O31" s="5"/>
      <c r="P31" s="5"/>
    </row>
    <row r="32" spans="1:16" x14ac:dyDescent="0.25">
      <c r="A32" s="216">
        <v>24</v>
      </c>
      <c r="B32" s="120" t="s">
        <v>445</v>
      </c>
      <c r="C32" s="97">
        <v>5312</v>
      </c>
      <c r="D32" s="162">
        <v>0</v>
      </c>
      <c r="E32" s="67"/>
      <c r="F32" s="67">
        <v>308</v>
      </c>
      <c r="G32" s="66"/>
      <c r="H32" s="67"/>
      <c r="I32" s="513"/>
      <c r="J32" s="513"/>
      <c r="K32" s="513"/>
      <c r="L32" s="534" t="e">
        <f t="shared" si="0"/>
        <v>#NUM!</v>
      </c>
      <c r="M32" s="5"/>
      <c r="N32" s="5"/>
      <c r="O32" s="5"/>
      <c r="P32" s="5"/>
    </row>
    <row r="33" spans="1:16" x14ac:dyDescent="0.25">
      <c r="A33" s="158">
        <v>25</v>
      </c>
      <c r="B33" s="168" t="s">
        <v>221</v>
      </c>
      <c r="C33" s="95">
        <v>3738</v>
      </c>
      <c r="D33" s="67"/>
      <c r="E33" s="162">
        <v>346</v>
      </c>
      <c r="F33" s="162">
        <v>365</v>
      </c>
      <c r="G33" s="94"/>
      <c r="H33" s="162"/>
      <c r="I33" s="743"/>
      <c r="J33" s="743"/>
      <c r="K33" s="743"/>
      <c r="L33" s="534" t="e">
        <f t="shared" si="0"/>
        <v>#NUM!</v>
      </c>
      <c r="M33" s="5"/>
      <c r="N33" s="5"/>
      <c r="O33" s="5"/>
      <c r="P33" s="5"/>
    </row>
    <row r="34" spans="1:16" x14ac:dyDescent="0.25">
      <c r="A34" s="216">
        <v>26</v>
      </c>
      <c r="B34" s="168" t="s">
        <v>448</v>
      </c>
      <c r="C34" s="95">
        <v>7235</v>
      </c>
      <c r="D34" s="67"/>
      <c r="E34" s="162">
        <v>339</v>
      </c>
      <c r="F34" s="162"/>
      <c r="G34" s="94"/>
      <c r="H34" s="162"/>
      <c r="I34" s="743">
        <v>342</v>
      </c>
      <c r="J34" s="743"/>
      <c r="K34" s="743"/>
      <c r="L34" s="534" t="e">
        <f t="shared" si="0"/>
        <v>#NUM!</v>
      </c>
      <c r="M34" s="5"/>
      <c r="N34" s="5"/>
      <c r="O34" s="5"/>
      <c r="P34" s="5"/>
    </row>
    <row r="35" spans="1:16" x14ac:dyDescent="0.25">
      <c r="A35" s="158">
        <v>27</v>
      </c>
      <c r="B35" s="168" t="s">
        <v>235</v>
      </c>
      <c r="C35" s="95">
        <v>1799</v>
      </c>
      <c r="D35" s="67"/>
      <c r="E35" s="67">
        <v>337</v>
      </c>
      <c r="F35" s="67">
        <v>328</v>
      </c>
      <c r="G35" s="66"/>
      <c r="H35" s="67"/>
      <c r="I35" s="513"/>
      <c r="J35" s="513">
        <v>343</v>
      </c>
      <c r="K35" s="513"/>
      <c r="L35" s="534" t="e">
        <f t="shared" si="0"/>
        <v>#NUM!</v>
      </c>
    </row>
    <row r="36" spans="1:16" x14ac:dyDescent="0.25">
      <c r="A36" s="216">
        <v>28</v>
      </c>
      <c r="B36" s="168" t="s">
        <v>239</v>
      </c>
      <c r="C36" s="95">
        <v>1851</v>
      </c>
      <c r="D36" s="66"/>
      <c r="E36" s="66">
        <v>320</v>
      </c>
      <c r="F36" s="66"/>
      <c r="G36" s="66"/>
      <c r="H36" s="66"/>
      <c r="I36" s="513"/>
      <c r="J36" s="513"/>
      <c r="K36" s="513"/>
      <c r="L36" s="534" t="e">
        <f t="shared" si="0"/>
        <v>#NUM!</v>
      </c>
    </row>
    <row r="37" spans="1:16" x14ac:dyDescent="0.25">
      <c r="A37" s="158">
        <v>29</v>
      </c>
      <c r="B37" s="168" t="s">
        <v>424</v>
      </c>
      <c r="C37" s="95">
        <v>6624</v>
      </c>
      <c r="D37" s="168"/>
      <c r="E37" s="95">
        <v>310</v>
      </c>
      <c r="F37" s="66"/>
      <c r="G37" s="66"/>
      <c r="H37" s="66"/>
      <c r="I37" s="513"/>
      <c r="J37" s="513"/>
      <c r="K37" s="513"/>
      <c r="L37" s="534" t="e">
        <f t="shared" si="0"/>
        <v>#NUM!</v>
      </c>
    </row>
    <row r="38" spans="1:16" x14ac:dyDescent="0.25">
      <c r="A38" s="216">
        <v>30</v>
      </c>
      <c r="B38" s="168" t="s">
        <v>237</v>
      </c>
      <c r="C38" s="95">
        <v>2158</v>
      </c>
      <c r="D38" s="2"/>
      <c r="E38" s="595">
        <v>279</v>
      </c>
      <c r="F38" s="2"/>
      <c r="G38" s="20"/>
      <c r="H38" s="20"/>
      <c r="I38" s="514"/>
      <c r="J38" s="514"/>
      <c r="K38" s="514"/>
      <c r="L38" s="534" t="e">
        <f t="shared" si="0"/>
        <v>#NUM!</v>
      </c>
    </row>
    <row r="39" spans="1:16" x14ac:dyDescent="0.25">
      <c r="A39" s="158">
        <v>31</v>
      </c>
      <c r="B39" s="168" t="s">
        <v>122</v>
      </c>
      <c r="C39" s="95">
        <v>4011</v>
      </c>
      <c r="D39" s="2"/>
      <c r="E39" s="2"/>
      <c r="F39" s="20">
        <v>361</v>
      </c>
      <c r="G39" s="20"/>
      <c r="H39" s="20"/>
      <c r="I39" s="514">
        <v>357</v>
      </c>
      <c r="J39" s="514">
        <v>353</v>
      </c>
      <c r="K39" s="514">
        <v>349</v>
      </c>
      <c r="L39" s="534" t="e">
        <f t="shared" si="0"/>
        <v>#NUM!</v>
      </c>
    </row>
    <row r="40" spans="1:16" x14ac:dyDescent="0.25">
      <c r="A40" s="216">
        <v>32</v>
      </c>
      <c r="B40" s="168" t="s">
        <v>475</v>
      </c>
      <c r="C40" s="95">
        <v>7171</v>
      </c>
      <c r="D40" s="2"/>
      <c r="E40" s="2"/>
      <c r="F40" s="20">
        <v>336</v>
      </c>
      <c r="G40" s="20">
        <v>345</v>
      </c>
      <c r="H40" s="20"/>
      <c r="I40" s="20"/>
      <c r="J40" s="514"/>
      <c r="K40" s="514">
        <v>351</v>
      </c>
      <c r="L40" s="534" t="e">
        <f t="shared" si="0"/>
        <v>#NUM!</v>
      </c>
    </row>
    <row r="41" spans="1:16" x14ac:dyDescent="0.25">
      <c r="A41" s="158">
        <v>33</v>
      </c>
      <c r="B41" s="168" t="s">
        <v>290</v>
      </c>
      <c r="C41" s="95">
        <v>7152</v>
      </c>
      <c r="D41" s="2"/>
      <c r="E41" s="2"/>
      <c r="F41" s="20">
        <v>301</v>
      </c>
      <c r="G41" s="20"/>
      <c r="H41" s="2"/>
      <c r="I41" s="20"/>
      <c r="J41" s="514"/>
      <c r="K41" s="514"/>
      <c r="L41" s="534" t="e">
        <f t="shared" si="0"/>
        <v>#NUM!</v>
      </c>
    </row>
    <row r="42" spans="1:16" x14ac:dyDescent="0.25">
      <c r="A42" s="216">
        <v>34</v>
      </c>
      <c r="B42" s="168" t="s">
        <v>190</v>
      </c>
      <c r="C42" s="95">
        <v>3701</v>
      </c>
      <c r="D42" s="2"/>
      <c r="E42" s="2"/>
      <c r="F42" s="20">
        <v>299</v>
      </c>
      <c r="G42" s="20"/>
      <c r="H42" s="2"/>
      <c r="I42" s="20"/>
      <c r="J42" s="20"/>
      <c r="K42" s="20"/>
      <c r="L42" s="538" t="e">
        <f t="shared" si="0"/>
        <v>#NUM!</v>
      </c>
    </row>
    <row r="43" spans="1:16" x14ac:dyDescent="0.25">
      <c r="A43" s="158">
        <v>35</v>
      </c>
      <c r="B43" s="168" t="s">
        <v>527</v>
      </c>
      <c r="C43" s="95">
        <v>2367</v>
      </c>
      <c r="D43" s="2"/>
      <c r="E43" s="2"/>
      <c r="F43" s="2"/>
      <c r="G43" s="20">
        <v>359</v>
      </c>
      <c r="H43" s="20"/>
      <c r="I43" s="20"/>
      <c r="J43" s="20"/>
      <c r="K43" s="20"/>
      <c r="L43" s="681" t="e">
        <f t="shared" si="0"/>
        <v>#NUM!</v>
      </c>
    </row>
    <row r="44" spans="1:16" x14ac:dyDescent="0.25">
      <c r="A44" s="216">
        <v>36</v>
      </c>
      <c r="B44" s="168" t="s">
        <v>106</v>
      </c>
      <c r="C44" s="95">
        <v>1927</v>
      </c>
      <c r="D44" s="2"/>
      <c r="E44" s="2"/>
      <c r="F44" s="2"/>
      <c r="G44" s="20">
        <v>358</v>
      </c>
      <c r="H44" s="20"/>
      <c r="I44" s="20"/>
      <c r="J44" s="20"/>
      <c r="K44" s="20">
        <v>362</v>
      </c>
      <c r="L44" s="681" t="e">
        <f t="shared" si="0"/>
        <v>#NUM!</v>
      </c>
    </row>
    <row r="45" spans="1:16" x14ac:dyDescent="0.25">
      <c r="A45" s="158">
        <v>37</v>
      </c>
      <c r="B45" s="168" t="s">
        <v>519</v>
      </c>
      <c r="C45" s="95">
        <v>6951</v>
      </c>
      <c r="D45" s="2"/>
      <c r="E45" s="2"/>
      <c r="F45" s="2"/>
      <c r="G45" s="20">
        <v>349</v>
      </c>
      <c r="H45" s="20"/>
      <c r="I45" s="20"/>
      <c r="J45" s="20">
        <v>368</v>
      </c>
      <c r="K45" s="20">
        <v>362</v>
      </c>
      <c r="L45" s="681" t="e">
        <f t="shared" si="0"/>
        <v>#NUM!</v>
      </c>
    </row>
    <row r="46" spans="1:16" x14ac:dyDescent="0.25">
      <c r="A46" s="216">
        <v>38</v>
      </c>
      <c r="B46" s="168" t="s">
        <v>517</v>
      </c>
      <c r="C46" s="95">
        <v>7640</v>
      </c>
      <c r="D46" s="2"/>
      <c r="E46" s="2"/>
      <c r="F46" s="2"/>
      <c r="G46" s="20">
        <v>339</v>
      </c>
      <c r="H46" s="20">
        <v>342</v>
      </c>
      <c r="I46" s="20"/>
      <c r="J46" s="20"/>
      <c r="K46" s="20"/>
      <c r="L46" s="681" t="e">
        <f t="shared" si="0"/>
        <v>#NUM!</v>
      </c>
    </row>
    <row r="47" spans="1:16" x14ac:dyDescent="0.25">
      <c r="A47" s="158">
        <v>39</v>
      </c>
      <c r="B47" s="168" t="s">
        <v>213</v>
      </c>
      <c r="C47" s="95">
        <v>2245</v>
      </c>
      <c r="D47" s="2"/>
      <c r="E47" s="2"/>
      <c r="F47" s="2"/>
      <c r="G47" s="20">
        <v>310</v>
      </c>
      <c r="H47" s="20"/>
      <c r="I47" s="20"/>
      <c r="J47" s="20"/>
      <c r="K47" s="20"/>
      <c r="L47" s="681" t="e">
        <f t="shared" si="0"/>
        <v>#NUM!</v>
      </c>
    </row>
    <row r="48" spans="1:16" x14ac:dyDescent="0.25">
      <c r="A48" s="216">
        <v>40</v>
      </c>
      <c r="B48" s="168" t="s">
        <v>528</v>
      </c>
      <c r="C48" s="95">
        <v>3700</v>
      </c>
      <c r="D48" s="2"/>
      <c r="E48" s="2"/>
      <c r="F48" s="2"/>
      <c r="G48" s="20">
        <v>297</v>
      </c>
      <c r="H48" s="20">
        <v>238</v>
      </c>
      <c r="I48" s="20"/>
      <c r="J48" s="20"/>
      <c r="K48" s="20"/>
      <c r="L48" s="681" t="e">
        <f t="shared" si="0"/>
        <v>#NUM!</v>
      </c>
    </row>
    <row r="49" spans="1:15" x14ac:dyDescent="0.25">
      <c r="A49" s="158">
        <v>41</v>
      </c>
      <c r="B49" s="168" t="s">
        <v>207</v>
      </c>
      <c r="C49" s="95">
        <v>6514</v>
      </c>
      <c r="D49" s="2"/>
      <c r="E49" s="2"/>
      <c r="F49" s="2"/>
      <c r="G49" s="2"/>
      <c r="H49" s="20">
        <v>329</v>
      </c>
      <c r="I49" s="20">
        <v>329</v>
      </c>
      <c r="J49" s="20"/>
      <c r="K49" s="20"/>
      <c r="L49" s="681" t="e">
        <f t="shared" si="0"/>
        <v>#NUM!</v>
      </c>
    </row>
    <row r="50" spans="1:15" x14ac:dyDescent="0.25">
      <c r="A50" s="216">
        <v>42</v>
      </c>
      <c r="B50" s="168" t="s">
        <v>485</v>
      </c>
      <c r="C50" s="95">
        <v>1872</v>
      </c>
      <c r="D50" s="2"/>
      <c r="E50" s="2"/>
      <c r="F50" s="2"/>
      <c r="G50" s="2"/>
      <c r="H50" s="20">
        <v>318</v>
      </c>
      <c r="I50" s="20"/>
      <c r="J50" s="20"/>
      <c r="K50" s="20"/>
      <c r="L50" s="681" t="e">
        <f t="shared" si="0"/>
        <v>#NUM!</v>
      </c>
    </row>
    <row r="51" spans="1:15" x14ac:dyDescent="0.25">
      <c r="A51" s="158">
        <v>43</v>
      </c>
      <c r="B51" s="168" t="s">
        <v>568</v>
      </c>
      <c r="C51" s="95">
        <v>7683</v>
      </c>
      <c r="D51" s="2"/>
      <c r="E51" s="2"/>
      <c r="F51" s="2"/>
      <c r="G51" s="2"/>
      <c r="H51" s="20">
        <v>307</v>
      </c>
      <c r="I51" s="20"/>
      <c r="J51" s="20">
        <v>317</v>
      </c>
      <c r="K51" s="20">
        <v>332</v>
      </c>
      <c r="L51" s="681" t="e">
        <f t="shared" si="0"/>
        <v>#NUM!</v>
      </c>
    </row>
    <row r="52" spans="1:15" x14ac:dyDescent="0.25">
      <c r="A52" s="216">
        <v>44</v>
      </c>
      <c r="B52" s="168" t="s">
        <v>600</v>
      </c>
      <c r="C52" s="2"/>
      <c r="D52" s="2"/>
      <c r="E52" s="2"/>
      <c r="F52" s="2"/>
      <c r="G52" s="2"/>
      <c r="H52" s="2"/>
      <c r="I52" s="20">
        <v>351</v>
      </c>
      <c r="J52" s="20"/>
      <c r="K52" s="20">
        <v>340</v>
      </c>
      <c r="L52" s="681" t="e">
        <f t="shared" si="0"/>
        <v>#NUM!</v>
      </c>
    </row>
    <row r="53" spans="1:15" x14ac:dyDescent="0.25">
      <c r="A53" s="158">
        <v>45</v>
      </c>
      <c r="B53" s="168" t="s">
        <v>202</v>
      </c>
      <c r="C53" s="95"/>
      <c r="D53" s="2"/>
      <c r="E53" s="2"/>
      <c r="F53" s="2"/>
      <c r="G53" s="2"/>
      <c r="H53" s="20"/>
      <c r="I53" s="20">
        <v>348</v>
      </c>
      <c r="J53" s="20">
        <v>326</v>
      </c>
      <c r="K53" s="20">
        <v>347</v>
      </c>
      <c r="L53" s="681" t="e">
        <f t="shared" si="0"/>
        <v>#NUM!</v>
      </c>
    </row>
    <row r="54" spans="1:15" x14ac:dyDescent="0.25">
      <c r="A54" s="216">
        <v>46</v>
      </c>
      <c r="B54" s="168" t="s">
        <v>644</v>
      </c>
      <c r="C54" s="2"/>
      <c r="D54" s="2"/>
      <c r="E54" s="2"/>
      <c r="F54" s="2"/>
      <c r="G54" s="2"/>
      <c r="H54" s="2"/>
      <c r="I54" s="20">
        <v>326</v>
      </c>
      <c r="J54" s="20"/>
      <c r="K54" s="20"/>
      <c r="L54" s="681" t="e">
        <f t="shared" si="0"/>
        <v>#NUM!</v>
      </c>
    </row>
    <row r="55" spans="1:15" x14ac:dyDescent="0.25">
      <c r="A55" s="158">
        <v>47</v>
      </c>
      <c r="B55" s="168" t="s">
        <v>487</v>
      </c>
      <c r="C55" s="95"/>
      <c r="D55" s="2"/>
      <c r="E55" s="2"/>
      <c r="F55" s="2"/>
      <c r="G55" s="2"/>
      <c r="H55" s="20"/>
      <c r="I55" s="20">
        <v>322</v>
      </c>
      <c r="J55" s="20">
        <v>322</v>
      </c>
      <c r="K55" s="20"/>
      <c r="L55" s="681" t="e">
        <f t="shared" si="0"/>
        <v>#NUM!</v>
      </c>
    </row>
    <row r="56" spans="1:15" x14ac:dyDescent="0.25">
      <c r="A56" s="216">
        <v>48</v>
      </c>
      <c r="B56" s="168" t="s">
        <v>645</v>
      </c>
      <c r="C56" s="2"/>
      <c r="D56" s="2"/>
      <c r="E56" s="2"/>
      <c r="F56" s="2"/>
      <c r="G56" s="2"/>
      <c r="H56" s="2"/>
      <c r="I56" s="20">
        <v>317</v>
      </c>
      <c r="J56" s="20"/>
      <c r="K56" s="20"/>
      <c r="L56" s="681" t="e">
        <f t="shared" si="0"/>
        <v>#NUM!</v>
      </c>
    </row>
    <row r="57" spans="1:15" x14ac:dyDescent="0.25">
      <c r="A57" s="158">
        <v>49</v>
      </c>
      <c r="B57" s="168" t="s">
        <v>637</v>
      </c>
      <c r="C57" s="95"/>
      <c r="D57" s="2"/>
      <c r="E57" s="2"/>
      <c r="F57" s="2"/>
      <c r="G57" s="2"/>
      <c r="H57" s="20"/>
      <c r="I57" s="20">
        <v>314</v>
      </c>
      <c r="J57" s="20">
        <v>332</v>
      </c>
      <c r="K57" s="20"/>
      <c r="L57" s="681" t="e">
        <f t="shared" si="0"/>
        <v>#NUM!</v>
      </c>
    </row>
    <row r="58" spans="1:15" x14ac:dyDescent="0.25">
      <c r="A58" s="216">
        <v>50</v>
      </c>
      <c r="B58" s="168" t="s">
        <v>149</v>
      </c>
      <c r="C58" s="2"/>
      <c r="D58" s="2"/>
      <c r="E58" s="2"/>
      <c r="F58" s="2"/>
      <c r="G58" s="2"/>
      <c r="H58" s="2"/>
      <c r="I58" s="20"/>
      <c r="J58" s="20">
        <v>364</v>
      </c>
      <c r="K58" s="20"/>
      <c r="L58" s="681" t="e">
        <f t="shared" si="0"/>
        <v>#NUM!</v>
      </c>
    </row>
    <row r="59" spans="1:15" x14ac:dyDescent="0.25">
      <c r="A59" s="158">
        <v>51</v>
      </c>
      <c r="B59" s="56" t="s">
        <v>460</v>
      </c>
      <c r="C59" s="2"/>
      <c r="D59" s="2"/>
      <c r="E59" s="2"/>
      <c r="F59" s="2"/>
      <c r="G59" s="2"/>
      <c r="H59" s="2"/>
      <c r="I59" s="2"/>
      <c r="J59" s="20">
        <v>358</v>
      </c>
      <c r="K59" s="20">
        <v>352</v>
      </c>
      <c r="L59" s="681" t="e">
        <f t="shared" si="0"/>
        <v>#NUM!</v>
      </c>
    </row>
    <row r="60" spans="1:15" x14ac:dyDescent="0.25">
      <c r="A60" s="216">
        <v>52</v>
      </c>
      <c r="B60" s="56" t="s">
        <v>29</v>
      </c>
      <c r="C60" s="2"/>
      <c r="D60" s="2"/>
      <c r="E60" s="2"/>
      <c r="F60" s="2"/>
      <c r="G60" s="2"/>
      <c r="H60" s="2"/>
      <c r="I60" s="2"/>
      <c r="J60" s="20">
        <v>343</v>
      </c>
      <c r="K60" s="20"/>
      <c r="L60" s="681" t="e">
        <f t="shared" si="0"/>
        <v>#NUM!</v>
      </c>
      <c r="O60" s="3"/>
    </row>
    <row r="61" spans="1:15" x14ac:dyDescent="0.25">
      <c r="A61" s="158">
        <v>53</v>
      </c>
      <c r="B61" s="56" t="s">
        <v>776</v>
      </c>
      <c r="C61" s="2"/>
      <c r="D61" s="2"/>
      <c r="E61" s="2"/>
      <c r="F61" s="2"/>
      <c r="G61" s="2"/>
      <c r="H61" s="2"/>
      <c r="I61" s="2"/>
      <c r="J61" s="20">
        <v>323</v>
      </c>
      <c r="K61" s="20"/>
      <c r="L61" s="681" t="e">
        <f t="shared" si="0"/>
        <v>#NUM!</v>
      </c>
    </row>
    <row r="62" spans="1:15" x14ac:dyDescent="0.25">
      <c r="A62" s="216">
        <v>54</v>
      </c>
      <c r="B62" s="56" t="s">
        <v>396</v>
      </c>
      <c r="C62" s="2"/>
      <c r="D62" s="2"/>
      <c r="E62" s="2"/>
      <c r="F62" s="2"/>
      <c r="G62" s="2"/>
      <c r="H62" s="2"/>
      <c r="I62" s="2"/>
      <c r="J62" s="20">
        <v>311</v>
      </c>
      <c r="K62" s="20"/>
      <c r="L62" s="681" t="e">
        <f t="shared" si="0"/>
        <v>#NUM!</v>
      </c>
    </row>
    <row r="63" spans="1:15" x14ac:dyDescent="0.25">
      <c r="A63" s="158">
        <v>55</v>
      </c>
      <c r="B63" s="56" t="s">
        <v>121</v>
      </c>
      <c r="C63" s="2"/>
      <c r="D63" s="2"/>
      <c r="E63" s="2"/>
      <c r="F63" s="2"/>
      <c r="G63" s="2"/>
      <c r="H63" s="2"/>
      <c r="I63" s="2"/>
      <c r="J63" s="20">
        <v>306</v>
      </c>
      <c r="K63" s="20">
        <v>302</v>
      </c>
      <c r="L63" s="681" t="e">
        <f t="shared" si="0"/>
        <v>#NUM!</v>
      </c>
    </row>
    <row r="64" spans="1:15" x14ac:dyDescent="0.25">
      <c r="A64" s="216">
        <v>56</v>
      </c>
      <c r="B64" s="56" t="s">
        <v>399</v>
      </c>
      <c r="C64" s="2"/>
      <c r="D64" s="2"/>
      <c r="E64" s="2"/>
      <c r="F64" s="2"/>
      <c r="G64" s="2"/>
      <c r="H64" s="2"/>
      <c r="I64" s="2"/>
      <c r="J64" s="20">
        <v>294</v>
      </c>
      <c r="K64" s="20"/>
      <c r="L64" s="681" t="e">
        <f t="shared" si="0"/>
        <v>#NUM!</v>
      </c>
    </row>
    <row r="65" spans="1:12" x14ac:dyDescent="0.25">
      <c r="A65" s="158">
        <v>57</v>
      </c>
      <c r="B65" s="56" t="s">
        <v>777</v>
      </c>
      <c r="C65" s="2"/>
      <c r="D65" s="2"/>
      <c r="E65" s="2"/>
      <c r="F65" s="2"/>
      <c r="G65" s="2"/>
      <c r="H65" s="2"/>
      <c r="I65" s="2"/>
      <c r="J65" s="20">
        <v>290</v>
      </c>
      <c r="K65" s="20"/>
      <c r="L65" s="681" t="e">
        <f t="shared" si="0"/>
        <v>#NUM!</v>
      </c>
    </row>
    <row r="66" spans="1:12" x14ac:dyDescent="0.25">
      <c r="A66" s="216">
        <v>58</v>
      </c>
      <c r="B66" s="56" t="s">
        <v>778</v>
      </c>
      <c r="C66" s="2"/>
      <c r="D66" s="2"/>
      <c r="E66" s="2"/>
      <c r="F66" s="2"/>
      <c r="G66" s="2"/>
      <c r="H66" s="2"/>
      <c r="I66" s="2"/>
      <c r="J66" s="20">
        <v>236</v>
      </c>
      <c r="K66" s="20"/>
      <c r="L66" s="681" t="e">
        <f t="shared" si="0"/>
        <v>#NUM!</v>
      </c>
    </row>
    <row r="67" spans="1:12" x14ac:dyDescent="0.25">
      <c r="A67" s="158">
        <v>59</v>
      </c>
      <c r="B67" s="56" t="s">
        <v>779</v>
      </c>
      <c r="C67" s="2"/>
      <c r="D67" s="2"/>
      <c r="E67" s="2"/>
      <c r="F67" s="2"/>
      <c r="G67" s="2"/>
      <c r="H67" s="2"/>
      <c r="I67" s="2"/>
      <c r="J67" s="20">
        <v>128</v>
      </c>
      <c r="K67" s="20"/>
      <c r="L67" s="681" t="e">
        <f t="shared" si="0"/>
        <v>#NUM!</v>
      </c>
    </row>
    <row r="68" spans="1:12" x14ac:dyDescent="0.25">
      <c r="A68" s="216">
        <v>60</v>
      </c>
      <c r="B68" s="2" t="s">
        <v>789</v>
      </c>
      <c r="C68" s="2"/>
      <c r="D68" s="2"/>
      <c r="E68" s="2"/>
      <c r="F68" s="2"/>
      <c r="G68" s="2"/>
      <c r="H68" s="2"/>
      <c r="I68" s="2"/>
      <c r="J68" s="2"/>
      <c r="K68" s="19">
        <v>340</v>
      </c>
      <c r="L68" s="681" t="e">
        <f t="shared" si="0"/>
        <v>#NUM!</v>
      </c>
    </row>
    <row r="69" spans="1:12" x14ac:dyDescent="0.25">
      <c r="A69" s="158">
        <v>61</v>
      </c>
      <c r="B69" s="2" t="s">
        <v>626</v>
      </c>
      <c r="C69" s="2"/>
      <c r="D69" s="2"/>
      <c r="E69" s="2"/>
      <c r="F69" s="2"/>
      <c r="G69" s="2"/>
      <c r="H69" s="2"/>
      <c r="I69" s="2"/>
      <c r="J69" s="2"/>
      <c r="K69" s="19">
        <v>342</v>
      </c>
      <c r="L69" s="681" t="e">
        <f t="shared" si="0"/>
        <v>#NUM!</v>
      </c>
    </row>
    <row r="70" spans="1:12" x14ac:dyDescent="0.25">
      <c r="A70" s="216">
        <v>62</v>
      </c>
      <c r="B70" s="2" t="s">
        <v>280</v>
      </c>
      <c r="C70" s="2"/>
      <c r="D70" s="2"/>
      <c r="E70" s="2"/>
      <c r="F70" s="2"/>
      <c r="G70" s="2"/>
      <c r="H70" s="2"/>
      <c r="I70" s="2"/>
      <c r="J70" s="2"/>
      <c r="K70" s="19">
        <v>331</v>
      </c>
      <c r="L70" s="681" t="e">
        <f t="shared" si="0"/>
        <v>#NUM!</v>
      </c>
    </row>
    <row r="71" spans="1:12" x14ac:dyDescent="0.25">
      <c r="A71" s="158">
        <v>63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681" t="e">
        <f t="shared" si="0"/>
        <v>#NUM!</v>
      </c>
    </row>
    <row r="72" spans="1:12" x14ac:dyDescent="0.25">
      <c r="A72" s="216">
        <v>64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681" t="e">
        <f t="shared" si="0"/>
        <v>#NUM!</v>
      </c>
    </row>
    <row r="73" spans="1:12" x14ac:dyDescent="0.25">
      <c r="A73" s="158">
        <v>65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681" t="e">
        <f t="shared" ref="L73" si="1">(LARGE(D73:I73,1)+LARGE(D73:I73,2)+LARGE(D73:I73,3))</f>
        <v>#NUM!</v>
      </c>
    </row>
  </sheetData>
  <sortState xmlns:xlrd2="http://schemas.microsoft.com/office/spreadsheetml/2017/richdata2" ref="A9:L21">
    <sortCondition descending="1" ref="L9:L21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82"/>
  <sheetViews>
    <sheetView zoomScaleNormal="100" workbookViewId="0">
      <selection activeCell="Q84" sqref="Q84"/>
    </sheetView>
  </sheetViews>
  <sheetFormatPr baseColWidth="10" defaultRowHeight="15" x14ac:dyDescent="0.25"/>
  <cols>
    <col min="1" max="1" width="6.85546875" customWidth="1"/>
    <col min="2" max="2" width="60.140625" customWidth="1"/>
    <col min="3" max="3" width="11.28515625" hidden="1" customWidth="1"/>
    <col min="4" max="14" width="9.140625" customWidth="1"/>
    <col min="15" max="15" width="11.42578125" style="7"/>
  </cols>
  <sheetData>
    <row r="1" spans="1:15" ht="15" customHeight="1" x14ac:dyDescent="0.25">
      <c r="A1" s="949" t="s">
        <v>87</v>
      </c>
      <c r="B1" s="949"/>
      <c r="C1" s="944"/>
      <c r="D1" s="944"/>
      <c r="E1" s="944"/>
      <c r="F1" s="944"/>
      <c r="G1" s="944"/>
      <c r="H1" s="944"/>
    </row>
    <row r="2" spans="1:15" ht="21" customHeight="1" x14ac:dyDescent="0.25">
      <c r="A2" s="949"/>
      <c r="B2" s="949"/>
      <c r="C2" s="944"/>
      <c r="D2" s="944"/>
      <c r="E2" s="944"/>
      <c r="F2" s="944"/>
      <c r="G2" s="944"/>
      <c r="H2" s="944"/>
    </row>
    <row r="3" spans="1:15" ht="12" customHeight="1" x14ac:dyDescent="0.25">
      <c r="A3" s="949"/>
      <c r="B3" s="949"/>
      <c r="C3" s="944"/>
      <c r="D3" s="944"/>
      <c r="E3" s="944"/>
      <c r="F3" s="944"/>
      <c r="G3" s="944"/>
      <c r="H3" s="944"/>
    </row>
    <row r="4" spans="1:15" ht="26.25" x14ac:dyDescent="0.25">
      <c r="A4" s="950" t="s">
        <v>39</v>
      </c>
      <c r="B4" s="950"/>
      <c r="C4" s="944"/>
      <c r="D4" s="944"/>
      <c r="E4" s="944"/>
      <c r="F4" s="944"/>
      <c r="G4" s="944"/>
      <c r="H4" s="944"/>
    </row>
    <row r="5" spans="1:15" x14ac:dyDescent="0.25">
      <c r="A5" s="951" t="s">
        <v>85</v>
      </c>
      <c r="B5" s="951"/>
      <c r="C5" s="944"/>
      <c r="D5" s="944"/>
      <c r="E5" s="944"/>
      <c r="F5" s="944"/>
      <c r="G5" s="944"/>
      <c r="H5" s="944"/>
    </row>
    <row r="6" spans="1:15" s="3" customFormat="1" x14ac:dyDescent="0.25">
      <c r="A6" s="947" t="s">
        <v>34</v>
      </c>
      <c r="B6" s="947"/>
      <c r="C6" s="944"/>
      <c r="D6" s="944"/>
      <c r="E6" s="944"/>
      <c r="F6" s="944"/>
      <c r="G6" s="944"/>
      <c r="H6" s="944"/>
      <c r="I6"/>
      <c r="J6"/>
      <c r="K6"/>
      <c r="L6"/>
      <c r="M6"/>
      <c r="N6"/>
    </row>
    <row r="7" spans="1:15" x14ac:dyDescent="0.25">
      <c r="A7" s="948"/>
      <c r="B7" s="948"/>
      <c r="C7" s="945"/>
      <c r="D7" s="945"/>
      <c r="E7" s="945"/>
      <c r="F7" s="945"/>
      <c r="G7" s="945"/>
      <c r="H7" s="945"/>
    </row>
    <row r="8" spans="1:15" ht="15.75" thickBot="1" x14ac:dyDescent="0.3">
      <c r="A8" s="359" t="s">
        <v>0</v>
      </c>
      <c r="B8" s="359" t="s">
        <v>58</v>
      </c>
      <c r="C8" s="360" t="s">
        <v>474</v>
      </c>
      <c r="D8" s="360">
        <v>45746</v>
      </c>
      <c r="E8" s="360">
        <v>45777</v>
      </c>
      <c r="F8" s="361">
        <v>45808</v>
      </c>
      <c r="G8" s="360">
        <v>45819</v>
      </c>
      <c r="H8" s="361">
        <v>45823</v>
      </c>
      <c r="I8" s="361">
        <v>45830</v>
      </c>
      <c r="J8" s="361">
        <v>45837</v>
      </c>
      <c r="K8" s="361" t="s">
        <v>706</v>
      </c>
      <c r="L8" s="361">
        <v>45903</v>
      </c>
      <c r="M8" s="361">
        <v>45931</v>
      </c>
      <c r="N8" s="361"/>
      <c r="O8" s="362" t="s">
        <v>2</v>
      </c>
    </row>
    <row r="9" spans="1:15" x14ac:dyDescent="0.25">
      <c r="A9" s="172">
        <v>1</v>
      </c>
      <c r="B9" s="78" t="s">
        <v>159</v>
      </c>
      <c r="C9" s="79">
        <v>2348</v>
      </c>
      <c r="D9" s="79"/>
      <c r="E9" s="79"/>
      <c r="F9" s="79"/>
      <c r="G9" s="79"/>
      <c r="H9" s="79">
        <v>516</v>
      </c>
      <c r="I9" s="79">
        <v>528</v>
      </c>
      <c r="J9" s="79">
        <v>500</v>
      </c>
      <c r="K9" s="79"/>
      <c r="L9" s="79"/>
      <c r="M9" s="79"/>
      <c r="N9" s="79"/>
      <c r="O9" s="68">
        <f t="shared" ref="O9:O38" si="0">(LARGE(D9:J9,1)+LARGE(D9:J9,2)+LARGE(D9:J9,3))</f>
        <v>1544</v>
      </c>
    </row>
    <row r="10" spans="1:15" x14ac:dyDescent="0.25">
      <c r="A10" s="68">
        <v>2</v>
      </c>
      <c r="B10" s="263" t="s">
        <v>471</v>
      </c>
      <c r="C10" s="79">
        <v>6610</v>
      </c>
      <c r="D10" s="79">
        <v>514</v>
      </c>
      <c r="E10" s="79"/>
      <c r="F10" s="79">
        <v>498</v>
      </c>
      <c r="G10" s="79"/>
      <c r="H10" s="224"/>
      <c r="I10" s="224">
        <v>528</v>
      </c>
      <c r="J10" s="224"/>
      <c r="K10" s="224">
        <v>529</v>
      </c>
      <c r="L10" s="224"/>
      <c r="M10" s="224"/>
      <c r="N10" s="224"/>
      <c r="O10" s="68">
        <f t="shared" si="0"/>
        <v>1540</v>
      </c>
    </row>
    <row r="11" spans="1:15" x14ac:dyDescent="0.25">
      <c r="A11" s="172">
        <v>3</v>
      </c>
      <c r="B11" s="71" t="s">
        <v>111</v>
      </c>
      <c r="C11" s="24">
        <v>1932</v>
      </c>
      <c r="D11" s="24"/>
      <c r="E11" s="24">
        <v>467</v>
      </c>
      <c r="F11" s="24">
        <v>479</v>
      </c>
      <c r="G11" s="24"/>
      <c r="H11" s="24">
        <v>453</v>
      </c>
      <c r="I11" s="79">
        <v>485</v>
      </c>
      <c r="J11" s="79">
        <v>465</v>
      </c>
      <c r="K11" s="79">
        <v>483</v>
      </c>
      <c r="L11" s="79"/>
      <c r="M11" s="79"/>
      <c r="N11" s="79"/>
      <c r="O11" s="68">
        <f t="shared" si="0"/>
        <v>1431</v>
      </c>
    </row>
    <row r="12" spans="1:15" x14ac:dyDescent="0.25">
      <c r="A12" s="68">
        <v>4</v>
      </c>
      <c r="B12" s="71" t="s">
        <v>325</v>
      </c>
      <c r="C12" s="24">
        <v>7126</v>
      </c>
      <c r="D12" s="24">
        <v>228</v>
      </c>
      <c r="E12" s="24"/>
      <c r="F12" s="24">
        <v>307</v>
      </c>
      <c r="G12" s="24"/>
      <c r="H12" s="24"/>
      <c r="I12" s="79">
        <v>301</v>
      </c>
      <c r="J12" s="79">
        <v>293</v>
      </c>
      <c r="K12" s="79"/>
      <c r="L12" s="79"/>
      <c r="M12" s="79"/>
      <c r="N12" s="79"/>
      <c r="O12" s="68">
        <f t="shared" si="0"/>
        <v>901</v>
      </c>
    </row>
    <row r="13" spans="1:15" x14ac:dyDescent="0.25">
      <c r="A13" s="172">
        <v>5</v>
      </c>
      <c r="B13" s="23" t="s">
        <v>197</v>
      </c>
      <c r="C13" s="377">
        <v>1929</v>
      </c>
      <c r="D13" s="377">
        <v>571</v>
      </c>
      <c r="E13" s="18"/>
      <c r="F13" s="20">
        <v>548</v>
      </c>
      <c r="G13" s="18"/>
      <c r="H13" s="18"/>
      <c r="I13" s="243"/>
      <c r="J13" s="243"/>
      <c r="K13" s="243"/>
      <c r="L13" s="243"/>
      <c r="M13" s="243"/>
      <c r="N13" s="243"/>
      <c r="O13" s="68" t="e">
        <f t="shared" si="0"/>
        <v>#NUM!</v>
      </c>
    </row>
    <row r="14" spans="1:15" x14ac:dyDescent="0.25">
      <c r="A14" s="68">
        <v>6</v>
      </c>
      <c r="B14" s="71" t="s">
        <v>536</v>
      </c>
      <c r="C14" s="76">
        <v>1786</v>
      </c>
      <c r="D14" s="24">
        <v>421</v>
      </c>
      <c r="E14" s="24"/>
      <c r="F14" s="24">
        <v>401</v>
      </c>
      <c r="G14" s="24"/>
      <c r="H14" s="24"/>
      <c r="I14" s="79"/>
      <c r="J14" s="79"/>
      <c r="K14" s="79">
        <v>469</v>
      </c>
      <c r="L14" s="79"/>
      <c r="M14" s="79"/>
      <c r="N14" s="79"/>
      <c r="O14" s="68" t="e">
        <f t="shared" si="0"/>
        <v>#NUM!</v>
      </c>
    </row>
    <row r="15" spans="1:15" x14ac:dyDescent="0.25">
      <c r="A15" s="68">
        <v>8</v>
      </c>
      <c r="B15" s="71" t="s">
        <v>535</v>
      </c>
      <c r="C15" s="24">
        <v>2405</v>
      </c>
      <c r="D15" s="24"/>
      <c r="E15" s="24"/>
      <c r="F15" s="24">
        <v>417</v>
      </c>
      <c r="G15" s="24"/>
      <c r="H15" s="24"/>
      <c r="I15" s="79"/>
      <c r="J15" s="79"/>
      <c r="K15" s="79"/>
      <c r="L15" s="79"/>
      <c r="M15" s="79"/>
      <c r="N15" s="79"/>
      <c r="O15" s="68" t="e">
        <f t="shared" si="0"/>
        <v>#NUM!</v>
      </c>
    </row>
    <row r="16" spans="1:15" x14ac:dyDescent="0.25">
      <c r="A16" s="172">
        <v>9</v>
      </c>
      <c r="B16" s="71" t="s">
        <v>162</v>
      </c>
      <c r="C16" s="24">
        <v>3282</v>
      </c>
      <c r="D16" s="24"/>
      <c r="E16" s="24"/>
      <c r="F16" s="24">
        <v>289</v>
      </c>
      <c r="G16" s="24"/>
      <c r="H16" s="24"/>
      <c r="I16" s="79"/>
      <c r="J16" s="79"/>
      <c r="K16" s="79"/>
      <c r="L16" s="79"/>
      <c r="M16" s="79"/>
      <c r="N16" s="79"/>
      <c r="O16" s="68" t="e">
        <f t="shared" si="0"/>
        <v>#NUM!</v>
      </c>
    </row>
    <row r="17" spans="1:15" x14ac:dyDescent="0.25">
      <c r="A17" s="68">
        <v>10</v>
      </c>
      <c r="B17" s="71" t="s">
        <v>537</v>
      </c>
      <c r="C17" s="24">
        <v>1984</v>
      </c>
      <c r="D17" s="24"/>
      <c r="E17" s="24"/>
      <c r="F17" s="24">
        <v>252</v>
      </c>
      <c r="G17" s="24"/>
      <c r="H17" s="24"/>
      <c r="I17" s="79"/>
      <c r="J17" s="79"/>
      <c r="K17" s="79">
        <v>259</v>
      </c>
      <c r="L17" s="79"/>
      <c r="M17" s="79"/>
      <c r="N17" s="79"/>
      <c r="O17" s="68" t="e">
        <f t="shared" si="0"/>
        <v>#NUM!</v>
      </c>
    </row>
    <row r="18" spans="1:15" x14ac:dyDescent="0.25">
      <c r="A18" s="172">
        <v>11</v>
      </c>
      <c r="B18" s="71" t="s">
        <v>545</v>
      </c>
      <c r="C18" s="24">
        <v>7171</v>
      </c>
      <c r="D18" s="24"/>
      <c r="E18" s="24"/>
      <c r="F18" s="24"/>
      <c r="G18" s="24">
        <v>478</v>
      </c>
      <c r="H18" s="24"/>
      <c r="I18" s="79">
        <v>504</v>
      </c>
      <c r="J18" s="79"/>
      <c r="K18" s="79">
        <v>458</v>
      </c>
      <c r="L18" s="79"/>
      <c r="M18" s="79"/>
      <c r="N18" s="79"/>
      <c r="O18" s="68" t="e">
        <f t="shared" si="0"/>
        <v>#NUM!</v>
      </c>
    </row>
    <row r="19" spans="1:15" x14ac:dyDescent="0.25">
      <c r="A19" s="68">
        <v>12</v>
      </c>
      <c r="B19" s="71" t="s">
        <v>592</v>
      </c>
      <c r="C19" s="24">
        <v>2438</v>
      </c>
      <c r="D19" s="24"/>
      <c r="E19" s="24"/>
      <c r="F19" s="24"/>
      <c r="G19" s="24">
        <v>237</v>
      </c>
      <c r="H19" s="24"/>
      <c r="I19" s="24"/>
      <c r="J19" s="24"/>
      <c r="K19" s="24"/>
      <c r="L19" s="79"/>
      <c r="M19" s="79"/>
      <c r="N19" s="79"/>
      <c r="O19" s="68" t="e">
        <f t="shared" si="0"/>
        <v>#NUM!</v>
      </c>
    </row>
    <row r="20" spans="1:15" x14ac:dyDescent="0.25">
      <c r="A20" s="172">
        <v>13</v>
      </c>
      <c r="B20" s="71" t="s">
        <v>601</v>
      </c>
      <c r="C20" s="24">
        <v>4871</v>
      </c>
      <c r="D20" s="24"/>
      <c r="E20" s="24"/>
      <c r="F20" s="24"/>
      <c r="G20" s="24"/>
      <c r="H20" s="24">
        <v>516</v>
      </c>
      <c r="I20" s="24"/>
      <c r="J20" s="24"/>
      <c r="K20" s="24"/>
      <c r="L20" s="79"/>
      <c r="M20" s="79"/>
      <c r="N20" s="79"/>
      <c r="O20" s="68" t="e">
        <f t="shared" si="0"/>
        <v>#NUM!</v>
      </c>
    </row>
    <row r="21" spans="1:15" x14ac:dyDescent="0.25">
      <c r="A21" s="68">
        <v>14</v>
      </c>
      <c r="B21" s="105" t="s">
        <v>106</v>
      </c>
      <c r="C21" s="24"/>
      <c r="D21" s="24"/>
      <c r="E21" s="24"/>
      <c r="F21" s="24"/>
      <c r="G21" s="24"/>
      <c r="H21" s="24"/>
      <c r="I21" s="24">
        <v>550</v>
      </c>
      <c r="J21" s="24"/>
      <c r="K21" s="24"/>
      <c r="L21" s="79"/>
      <c r="M21" s="79"/>
      <c r="N21" s="79"/>
      <c r="O21" s="68" t="e">
        <f t="shared" si="0"/>
        <v>#NUM!</v>
      </c>
    </row>
    <row r="22" spans="1:15" x14ac:dyDescent="0.25">
      <c r="A22" s="172">
        <v>15</v>
      </c>
      <c r="B22" s="71" t="s">
        <v>273</v>
      </c>
      <c r="C22" s="24"/>
      <c r="D22" s="24"/>
      <c r="E22" s="24"/>
      <c r="F22" s="24"/>
      <c r="G22" s="24"/>
      <c r="H22" s="24"/>
      <c r="I22" s="24">
        <v>541</v>
      </c>
      <c r="J22" s="24"/>
      <c r="K22" s="24"/>
      <c r="L22" s="79"/>
      <c r="M22" s="79"/>
      <c r="N22" s="79"/>
      <c r="O22" s="68" t="e">
        <f t="shared" si="0"/>
        <v>#NUM!</v>
      </c>
    </row>
    <row r="23" spans="1:15" x14ac:dyDescent="0.25">
      <c r="A23" s="172">
        <v>16</v>
      </c>
      <c r="B23" s="71" t="s">
        <v>220</v>
      </c>
      <c r="C23" s="24"/>
      <c r="D23" s="24"/>
      <c r="E23" s="24"/>
      <c r="F23" s="24"/>
      <c r="G23" s="24"/>
      <c r="H23" s="24"/>
      <c r="I23" s="24">
        <v>511</v>
      </c>
      <c r="J23" s="24"/>
      <c r="K23" s="24"/>
      <c r="L23" s="79"/>
      <c r="M23" s="79"/>
      <c r="N23" s="79"/>
      <c r="O23" s="68" t="e">
        <f t="shared" si="0"/>
        <v>#NUM!</v>
      </c>
    </row>
    <row r="24" spans="1:15" x14ac:dyDescent="0.25">
      <c r="A24" s="172">
        <v>17</v>
      </c>
      <c r="B24" s="71" t="s">
        <v>177</v>
      </c>
      <c r="C24" s="24"/>
      <c r="D24" s="24"/>
      <c r="E24" s="24"/>
      <c r="F24" s="24"/>
      <c r="G24" s="24"/>
      <c r="H24" s="24"/>
      <c r="I24" s="24">
        <v>487</v>
      </c>
      <c r="J24" s="24"/>
      <c r="K24" s="24"/>
      <c r="L24" s="79"/>
      <c r="M24" s="79"/>
      <c r="N24" s="79"/>
      <c r="O24" s="68" t="e">
        <f t="shared" si="0"/>
        <v>#NUM!</v>
      </c>
    </row>
    <row r="25" spans="1:15" x14ac:dyDescent="0.25">
      <c r="A25" s="172">
        <v>18</v>
      </c>
      <c r="B25" s="71" t="s">
        <v>178</v>
      </c>
      <c r="C25" s="24"/>
      <c r="D25" s="24"/>
      <c r="E25" s="24"/>
      <c r="F25" s="24"/>
      <c r="G25" s="24"/>
      <c r="H25" s="24"/>
      <c r="I25" s="24">
        <v>470</v>
      </c>
      <c r="J25" s="24"/>
      <c r="K25" s="24">
        <v>545</v>
      </c>
      <c r="L25" s="79"/>
      <c r="M25" s="79"/>
      <c r="N25" s="79"/>
      <c r="O25" s="68" t="e">
        <f t="shared" si="0"/>
        <v>#NUM!</v>
      </c>
    </row>
    <row r="26" spans="1:15" x14ac:dyDescent="0.25">
      <c r="A26" s="172">
        <v>19</v>
      </c>
      <c r="B26" s="71" t="s">
        <v>109</v>
      </c>
      <c r="C26" s="24"/>
      <c r="D26" s="24"/>
      <c r="E26" s="24"/>
      <c r="F26" s="24"/>
      <c r="G26" s="24"/>
      <c r="H26" s="24"/>
      <c r="I26" s="24">
        <v>456</v>
      </c>
      <c r="J26" s="24"/>
      <c r="K26" s="24"/>
      <c r="L26" s="79"/>
      <c r="M26" s="79"/>
      <c r="N26" s="79"/>
      <c r="O26" s="68" t="e">
        <f t="shared" si="0"/>
        <v>#NUM!</v>
      </c>
    </row>
    <row r="27" spans="1:15" x14ac:dyDescent="0.25">
      <c r="A27" s="172">
        <v>20</v>
      </c>
      <c r="B27" s="71" t="s">
        <v>166</v>
      </c>
      <c r="C27" s="24"/>
      <c r="D27" s="24"/>
      <c r="E27" s="24"/>
      <c r="F27" s="24"/>
      <c r="G27" s="24"/>
      <c r="H27" s="24"/>
      <c r="I27" s="24">
        <v>442</v>
      </c>
      <c r="J27" s="24"/>
      <c r="K27" s="24"/>
      <c r="L27" s="79"/>
      <c r="M27" s="79"/>
      <c r="N27" s="79"/>
      <c r="O27" s="68" t="e">
        <f t="shared" si="0"/>
        <v>#NUM!</v>
      </c>
    </row>
    <row r="28" spans="1:15" x14ac:dyDescent="0.25">
      <c r="A28" s="172">
        <v>21</v>
      </c>
      <c r="B28" s="71" t="s">
        <v>626</v>
      </c>
      <c r="C28" s="24"/>
      <c r="D28" s="24"/>
      <c r="E28" s="24"/>
      <c r="F28" s="24"/>
      <c r="G28" s="24"/>
      <c r="H28" s="24"/>
      <c r="I28" s="24"/>
      <c r="J28" s="24">
        <v>493</v>
      </c>
      <c r="K28" s="24"/>
      <c r="L28" s="79"/>
      <c r="M28" s="79"/>
      <c r="N28" s="79"/>
      <c r="O28" s="68" t="e">
        <f t="shared" si="0"/>
        <v>#NUM!</v>
      </c>
    </row>
    <row r="29" spans="1:15" x14ac:dyDescent="0.25">
      <c r="A29" s="172">
        <v>22</v>
      </c>
      <c r="B29" s="71" t="s">
        <v>707</v>
      </c>
      <c r="C29" s="24"/>
      <c r="D29" s="24"/>
      <c r="E29" s="24"/>
      <c r="F29" s="24"/>
      <c r="G29" s="24"/>
      <c r="H29" s="24"/>
      <c r="I29" s="24"/>
      <c r="J29" s="24"/>
      <c r="K29" s="24">
        <v>436</v>
      </c>
      <c r="L29" s="79"/>
      <c r="M29" s="79"/>
      <c r="N29" s="79"/>
      <c r="O29" s="68" t="e">
        <f t="shared" si="0"/>
        <v>#NUM!</v>
      </c>
    </row>
    <row r="30" spans="1:15" x14ac:dyDescent="0.25">
      <c r="A30" s="172">
        <v>23</v>
      </c>
      <c r="B30" s="71" t="s">
        <v>274</v>
      </c>
      <c r="C30" s="24"/>
      <c r="D30" s="24"/>
      <c r="E30" s="24"/>
      <c r="F30" s="24"/>
      <c r="G30" s="24"/>
      <c r="H30" s="24"/>
      <c r="I30" s="24"/>
      <c r="J30" s="24"/>
      <c r="K30" s="24">
        <v>374</v>
      </c>
      <c r="L30" s="79"/>
      <c r="M30" s="79"/>
      <c r="N30" s="79"/>
      <c r="O30" s="68" t="e">
        <f t="shared" si="0"/>
        <v>#NUM!</v>
      </c>
    </row>
    <row r="31" spans="1:15" x14ac:dyDescent="0.25">
      <c r="A31" s="172">
        <v>24</v>
      </c>
      <c r="B31" s="71" t="s">
        <v>710</v>
      </c>
      <c r="C31" s="24"/>
      <c r="D31" s="24"/>
      <c r="E31" s="24"/>
      <c r="F31" s="24"/>
      <c r="G31" s="24"/>
      <c r="H31" s="24"/>
      <c r="I31" s="24"/>
      <c r="J31" s="24"/>
      <c r="K31" s="24">
        <v>365</v>
      </c>
      <c r="L31" s="79"/>
      <c r="M31" s="79"/>
      <c r="N31" s="79"/>
      <c r="O31" s="68" t="e">
        <f t="shared" si="0"/>
        <v>#NUM!</v>
      </c>
    </row>
    <row r="32" spans="1:15" x14ac:dyDescent="0.25">
      <c r="A32" s="172">
        <v>25</v>
      </c>
      <c r="B32" s="71" t="s">
        <v>711</v>
      </c>
      <c r="C32" s="24"/>
      <c r="D32" s="24"/>
      <c r="E32" s="24"/>
      <c r="F32" s="24"/>
      <c r="G32" s="24"/>
      <c r="H32" s="24"/>
      <c r="I32" s="24"/>
      <c r="J32" s="24"/>
      <c r="K32" s="24">
        <v>154</v>
      </c>
      <c r="L32" s="79"/>
      <c r="M32" s="79"/>
      <c r="N32" s="79"/>
      <c r="O32" s="68" t="e">
        <f t="shared" si="0"/>
        <v>#NUM!</v>
      </c>
    </row>
    <row r="33" spans="1:15" x14ac:dyDescent="0.25">
      <c r="A33" s="172">
        <v>26</v>
      </c>
      <c r="B33" s="71" t="s">
        <v>730</v>
      </c>
      <c r="C33" s="24">
        <v>-18606</v>
      </c>
      <c r="D33" s="24"/>
      <c r="E33" s="24"/>
      <c r="F33" s="24"/>
      <c r="G33" s="24"/>
      <c r="H33" s="24"/>
      <c r="I33" s="79"/>
      <c r="J33" s="79"/>
      <c r="K33" s="79"/>
      <c r="L33" s="79">
        <v>271</v>
      </c>
      <c r="M33" s="79"/>
      <c r="N33" s="79"/>
      <c r="O33" s="68" t="e">
        <f t="shared" si="0"/>
        <v>#NUM!</v>
      </c>
    </row>
    <row r="34" spans="1:15" x14ac:dyDescent="0.25">
      <c r="A34" s="172">
        <v>27</v>
      </c>
      <c r="B34" s="71" t="s">
        <v>799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19">
        <v>7</v>
      </c>
      <c r="N34" s="903"/>
      <c r="O34" s="68" t="e">
        <f t="shared" si="0"/>
        <v>#NUM!</v>
      </c>
    </row>
    <row r="35" spans="1:15" x14ac:dyDescent="0.25">
      <c r="A35" s="172">
        <v>28</v>
      </c>
      <c r="B35" s="71" t="s">
        <v>326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19"/>
      <c r="N35" s="19"/>
      <c r="O35" s="68" t="e">
        <f t="shared" si="0"/>
        <v>#NUM!</v>
      </c>
    </row>
    <row r="36" spans="1:15" x14ac:dyDescent="0.25">
      <c r="A36" s="172">
        <v>29</v>
      </c>
      <c r="B36" s="71"/>
      <c r="C36" s="2"/>
      <c r="D36" s="2"/>
      <c r="E36" s="2"/>
      <c r="F36" s="2"/>
      <c r="G36" s="2"/>
      <c r="H36" s="2"/>
      <c r="I36" s="2"/>
      <c r="J36" s="2"/>
      <c r="K36" s="2"/>
      <c r="L36" s="2"/>
      <c r="M36" s="19"/>
      <c r="N36" s="19"/>
      <c r="O36" s="68" t="e">
        <f t="shared" si="0"/>
        <v>#NUM!</v>
      </c>
    </row>
    <row r="37" spans="1:15" x14ac:dyDescent="0.25">
      <c r="A37" s="172">
        <v>30</v>
      </c>
      <c r="B37" s="71"/>
      <c r="C37" s="2"/>
      <c r="D37" s="2"/>
      <c r="E37" s="2"/>
      <c r="F37" s="2"/>
      <c r="G37" s="2"/>
      <c r="H37" s="2"/>
      <c r="I37" s="2"/>
      <c r="J37" s="2"/>
      <c r="K37" s="2"/>
      <c r="L37" s="2"/>
      <c r="M37" s="19"/>
      <c r="N37" s="19"/>
      <c r="O37" s="68" t="e">
        <f t="shared" si="0"/>
        <v>#NUM!</v>
      </c>
    </row>
    <row r="38" spans="1:15" x14ac:dyDescent="0.25">
      <c r="A38" s="172">
        <v>31</v>
      </c>
      <c r="B38" s="71"/>
      <c r="C38" s="2"/>
      <c r="D38" s="2"/>
      <c r="E38" s="2"/>
      <c r="F38" s="2"/>
      <c r="G38" s="2"/>
      <c r="H38" s="2"/>
      <c r="I38" s="2"/>
      <c r="J38" s="2"/>
      <c r="K38" s="2"/>
      <c r="L38" s="2"/>
      <c r="M38" s="19"/>
      <c r="N38" s="19"/>
      <c r="O38" s="68" t="e">
        <f t="shared" si="0"/>
        <v>#NUM!</v>
      </c>
    </row>
    <row r="39" spans="1:15" ht="15.75" thickBot="1" x14ac:dyDescent="0.3">
      <c r="A39" s="905" t="s">
        <v>0</v>
      </c>
      <c r="B39" s="805" t="s">
        <v>59</v>
      </c>
      <c r="C39" s="806" t="s">
        <v>474</v>
      </c>
      <c r="D39" s="806">
        <v>45746</v>
      </c>
      <c r="E39" s="806">
        <v>45777</v>
      </c>
      <c r="F39" s="807">
        <v>45808</v>
      </c>
      <c r="G39" s="806">
        <v>45819</v>
      </c>
      <c r="H39" s="807">
        <v>45823</v>
      </c>
      <c r="I39" s="807">
        <v>45830</v>
      </c>
      <c r="J39" s="807">
        <v>45837</v>
      </c>
      <c r="K39" s="808" t="s">
        <v>706</v>
      </c>
      <c r="L39" s="808">
        <v>45903</v>
      </c>
      <c r="M39" s="808"/>
      <c r="N39" s="808"/>
      <c r="O39" s="809" t="s">
        <v>2</v>
      </c>
    </row>
    <row r="40" spans="1:15" x14ac:dyDescent="0.25">
      <c r="A40" s="612">
        <v>1</v>
      </c>
      <c r="B40" s="78" t="s">
        <v>123</v>
      </c>
      <c r="C40" s="69">
        <v>2464</v>
      </c>
      <c r="D40" s="679">
        <v>523</v>
      </c>
      <c r="E40" s="736"/>
      <c r="F40" s="737">
        <v>495</v>
      </c>
      <c r="G40" s="736"/>
      <c r="H40" s="738"/>
      <c r="I40" s="738"/>
      <c r="J40" s="737">
        <v>526</v>
      </c>
      <c r="K40" s="680"/>
      <c r="L40" s="680"/>
      <c r="M40" s="680"/>
      <c r="N40" s="680"/>
      <c r="O40" s="68">
        <f t="shared" ref="O40:O79" si="1">(LARGE(D40:K40,1)+LARGE(D40:K40,2)+LARGE(D40:K40,3))</f>
        <v>1544</v>
      </c>
    </row>
    <row r="41" spans="1:15" x14ac:dyDescent="0.25">
      <c r="A41" s="70">
        <v>2</v>
      </c>
      <c r="B41" s="746" t="s">
        <v>540</v>
      </c>
      <c r="C41" s="76">
        <v>1743</v>
      </c>
      <c r="D41" s="76"/>
      <c r="E41" s="76"/>
      <c r="F41" s="76">
        <v>438</v>
      </c>
      <c r="G41" s="76"/>
      <c r="H41" s="76">
        <v>398</v>
      </c>
      <c r="I41" s="69">
        <v>401</v>
      </c>
      <c r="J41" s="69"/>
      <c r="K41" s="69"/>
      <c r="L41" s="69"/>
      <c r="M41" s="69"/>
      <c r="N41" s="69"/>
      <c r="O41" s="68">
        <f t="shared" si="1"/>
        <v>1237</v>
      </c>
    </row>
    <row r="42" spans="1:15" x14ac:dyDescent="0.25">
      <c r="A42" s="612">
        <v>3</v>
      </c>
      <c r="B42" s="71" t="s">
        <v>620</v>
      </c>
      <c r="C42" s="76">
        <v>2007</v>
      </c>
      <c r="D42" s="356">
        <v>459</v>
      </c>
      <c r="E42" s="739"/>
      <c r="F42" s="740"/>
      <c r="G42" s="739"/>
      <c r="H42" s="740"/>
      <c r="I42" s="737">
        <v>459</v>
      </c>
      <c r="J42" s="737"/>
      <c r="K42" s="680"/>
      <c r="L42" s="680"/>
      <c r="M42" s="904"/>
      <c r="N42" s="680"/>
      <c r="O42" s="68" t="e">
        <f t="shared" si="1"/>
        <v>#NUM!</v>
      </c>
    </row>
    <row r="43" spans="1:15" x14ac:dyDescent="0.25">
      <c r="A43" s="70">
        <v>4</v>
      </c>
      <c r="B43" s="71" t="s">
        <v>126</v>
      </c>
      <c r="C43" s="76">
        <v>5646</v>
      </c>
      <c r="D43" s="356">
        <v>424</v>
      </c>
      <c r="E43" s="739"/>
      <c r="F43" s="740"/>
      <c r="G43" s="356"/>
      <c r="H43" s="740"/>
      <c r="I43" s="737">
        <v>307</v>
      </c>
      <c r="J43" s="737"/>
      <c r="K43" s="680"/>
      <c r="L43" s="680"/>
      <c r="M43" s="680"/>
      <c r="N43" s="680"/>
      <c r="O43" s="68" t="e">
        <f t="shared" si="1"/>
        <v>#NUM!</v>
      </c>
    </row>
    <row r="44" spans="1:15" x14ac:dyDescent="0.25">
      <c r="A44" s="612">
        <v>5</v>
      </c>
      <c r="B44" s="71" t="s">
        <v>512</v>
      </c>
      <c r="C44" s="76">
        <v>5992</v>
      </c>
      <c r="D44" s="322"/>
      <c r="E44" s="356">
        <v>313</v>
      </c>
      <c r="F44" s="740"/>
      <c r="G44" s="739"/>
      <c r="H44" s="740"/>
      <c r="I44" s="738"/>
      <c r="J44" s="738"/>
      <c r="K44" s="680"/>
      <c r="L44" s="680"/>
      <c r="M44" s="680"/>
      <c r="N44" s="680"/>
      <c r="O44" s="68" t="e">
        <f t="shared" si="1"/>
        <v>#NUM!</v>
      </c>
    </row>
    <row r="45" spans="1:15" x14ac:dyDescent="0.25">
      <c r="A45" s="70">
        <v>6</v>
      </c>
      <c r="B45" s="78" t="s">
        <v>538</v>
      </c>
      <c r="C45" s="69">
        <v>1723</v>
      </c>
      <c r="D45" s="747"/>
      <c r="E45" s="736"/>
      <c r="F45" s="737">
        <v>471</v>
      </c>
      <c r="G45" s="736"/>
      <c r="H45" s="738"/>
      <c r="I45" s="738"/>
      <c r="J45" s="738"/>
      <c r="K45" s="680"/>
      <c r="L45" s="680"/>
      <c r="M45" s="680"/>
      <c r="N45" s="680"/>
      <c r="O45" s="68" t="e">
        <f t="shared" si="1"/>
        <v>#NUM!</v>
      </c>
    </row>
    <row r="46" spans="1:15" x14ac:dyDescent="0.25">
      <c r="A46" s="612">
        <v>7</v>
      </c>
      <c r="B46" s="263" t="s">
        <v>539</v>
      </c>
      <c r="C46" s="69">
        <v>3239</v>
      </c>
      <c r="D46" s="79"/>
      <c r="E46" s="79"/>
      <c r="F46" s="79">
        <v>454</v>
      </c>
      <c r="G46" s="79"/>
      <c r="H46" s="224"/>
      <c r="I46" s="224"/>
      <c r="J46" s="224"/>
      <c r="K46" s="224"/>
      <c r="L46" s="224"/>
      <c r="M46" s="224"/>
      <c r="N46" s="224"/>
      <c r="O46" s="68" t="e">
        <f t="shared" si="1"/>
        <v>#NUM!</v>
      </c>
    </row>
    <row r="47" spans="1:15" x14ac:dyDescent="0.25">
      <c r="A47" s="70">
        <v>8</v>
      </c>
      <c r="B47" s="71" t="s">
        <v>541</v>
      </c>
      <c r="C47" s="24">
        <v>1895</v>
      </c>
      <c r="D47" s="24"/>
      <c r="E47" s="24"/>
      <c r="F47" s="24">
        <v>428</v>
      </c>
      <c r="G47" s="24"/>
      <c r="H47" s="24"/>
      <c r="I47" s="79"/>
      <c r="J47" s="79"/>
      <c r="K47" s="79"/>
      <c r="L47" s="79"/>
      <c r="M47" s="79"/>
      <c r="N47" s="79"/>
      <c r="O47" s="68" t="e">
        <f t="shared" si="1"/>
        <v>#NUM!</v>
      </c>
    </row>
    <row r="48" spans="1:15" x14ac:dyDescent="0.25">
      <c r="A48" s="612">
        <v>9</v>
      </c>
      <c r="B48" s="71" t="s">
        <v>542</v>
      </c>
      <c r="C48" s="24">
        <v>3891</v>
      </c>
      <c r="D48" s="24"/>
      <c r="E48" s="24"/>
      <c r="F48" s="24">
        <v>347</v>
      </c>
      <c r="G48" s="24"/>
      <c r="H48" s="24"/>
      <c r="I48" s="79"/>
      <c r="J48" s="79"/>
      <c r="K48" s="79"/>
      <c r="L48" s="79"/>
      <c r="M48" s="79"/>
      <c r="N48" s="79"/>
      <c r="O48" s="68" t="e">
        <f t="shared" si="1"/>
        <v>#NUM!</v>
      </c>
    </row>
    <row r="49" spans="1:15" x14ac:dyDescent="0.25">
      <c r="A49" s="70">
        <v>10</v>
      </c>
      <c r="B49" s="71" t="s">
        <v>126</v>
      </c>
      <c r="C49" s="24">
        <v>5646</v>
      </c>
      <c r="D49" s="24"/>
      <c r="E49" s="24"/>
      <c r="F49" s="24">
        <v>303</v>
      </c>
      <c r="G49" s="24"/>
      <c r="H49" s="24"/>
      <c r="I49" s="79"/>
      <c r="J49" s="79"/>
      <c r="K49" s="79"/>
      <c r="L49" s="79"/>
      <c r="M49" s="79"/>
      <c r="N49" s="79"/>
      <c r="O49" s="68" t="e">
        <f t="shared" si="1"/>
        <v>#NUM!</v>
      </c>
    </row>
    <row r="50" spans="1:15" x14ac:dyDescent="0.25">
      <c r="A50" s="612">
        <v>11</v>
      </c>
      <c r="B50" s="71" t="s">
        <v>172</v>
      </c>
      <c r="C50" s="24">
        <v>1871</v>
      </c>
      <c r="D50" s="24"/>
      <c r="E50" s="24"/>
      <c r="F50" s="24">
        <v>92</v>
      </c>
      <c r="G50" s="24"/>
      <c r="H50" s="24"/>
      <c r="I50" s="79"/>
      <c r="J50" s="79"/>
      <c r="K50" s="79"/>
      <c r="L50" s="79"/>
      <c r="M50" s="79"/>
      <c r="N50" s="79"/>
      <c r="O50" s="68" t="e">
        <f t="shared" si="1"/>
        <v>#NUM!</v>
      </c>
    </row>
    <row r="51" spans="1:15" x14ac:dyDescent="0.25">
      <c r="A51" s="70">
        <v>12</v>
      </c>
      <c r="B51" s="71" t="s">
        <v>593</v>
      </c>
      <c r="C51" s="24">
        <v>3189</v>
      </c>
      <c r="D51" s="24"/>
      <c r="E51" s="24"/>
      <c r="F51" s="24"/>
      <c r="G51" s="74">
        <v>482</v>
      </c>
      <c r="H51" s="24"/>
      <c r="I51" s="79">
        <v>513</v>
      </c>
      <c r="J51" s="79"/>
      <c r="K51" s="79">
        <v>494</v>
      </c>
      <c r="L51" s="79"/>
      <c r="M51" s="79"/>
      <c r="N51" s="79"/>
      <c r="O51" s="68">
        <f t="shared" si="1"/>
        <v>1489</v>
      </c>
    </row>
    <row r="52" spans="1:15" x14ac:dyDescent="0.25">
      <c r="A52" s="612">
        <v>13</v>
      </c>
      <c r="B52" s="71" t="s">
        <v>594</v>
      </c>
      <c r="C52" s="24">
        <v>2207</v>
      </c>
      <c r="D52" s="24"/>
      <c r="E52" s="24"/>
      <c r="F52" s="24"/>
      <c r="G52" s="24">
        <v>306</v>
      </c>
      <c r="H52" s="24"/>
      <c r="I52" s="79"/>
      <c r="J52" s="79"/>
      <c r="K52" s="79"/>
      <c r="L52" s="79"/>
      <c r="M52" s="79"/>
      <c r="N52" s="79"/>
      <c r="O52" s="68" t="e">
        <f t="shared" si="1"/>
        <v>#NUM!</v>
      </c>
    </row>
    <row r="53" spans="1:15" x14ac:dyDescent="0.25">
      <c r="A53" s="70">
        <v>14</v>
      </c>
      <c r="B53" s="71" t="s">
        <v>590</v>
      </c>
      <c r="C53" s="24">
        <v>2009</v>
      </c>
      <c r="D53" s="24"/>
      <c r="E53" s="24"/>
      <c r="F53" s="24"/>
      <c r="G53" s="24">
        <v>43</v>
      </c>
      <c r="H53" s="24"/>
      <c r="I53" s="79"/>
      <c r="J53" s="79"/>
      <c r="K53" s="79"/>
      <c r="L53" s="79"/>
      <c r="M53" s="79"/>
      <c r="N53" s="79"/>
      <c r="O53" s="68" t="e">
        <f t="shared" si="1"/>
        <v>#NUM!</v>
      </c>
    </row>
    <row r="54" spans="1:15" x14ac:dyDescent="0.25">
      <c r="A54" s="612">
        <v>15</v>
      </c>
      <c r="B54" s="71" t="s">
        <v>384</v>
      </c>
      <c r="C54" s="24">
        <v>1695</v>
      </c>
      <c r="D54" s="24"/>
      <c r="E54" s="24"/>
      <c r="F54" s="24"/>
      <c r="G54" s="24"/>
      <c r="H54" s="24">
        <v>519</v>
      </c>
      <c r="I54" s="79"/>
      <c r="J54" s="79"/>
      <c r="K54" s="79"/>
      <c r="L54" s="79"/>
      <c r="M54" s="79"/>
      <c r="N54" s="79"/>
      <c r="O54" s="68" t="e">
        <f t="shared" si="1"/>
        <v>#NUM!</v>
      </c>
    </row>
    <row r="55" spans="1:15" x14ac:dyDescent="0.25">
      <c r="A55" s="70">
        <v>16</v>
      </c>
      <c r="B55" s="71" t="s">
        <v>602</v>
      </c>
      <c r="C55" s="24">
        <v>2252</v>
      </c>
      <c r="D55" s="24"/>
      <c r="E55" s="24"/>
      <c r="F55" s="24"/>
      <c r="G55" s="24"/>
      <c r="H55" s="24">
        <v>495</v>
      </c>
      <c r="I55" s="79"/>
      <c r="J55" s="79"/>
      <c r="K55" s="79"/>
      <c r="L55" s="79"/>
      <c r="M55" s="79"/>
      <c r="N55" s="79"/>
      <c r="O55" s="68" t="e">
        <f t="shared" si="1"/>
        <v>#NUM!</v>
      </c>
    </row>
    <row r="56" spans="1:15" x14ac:dyDescent="0.25">
      <c r="A56" s="612">
        <v>17</v>
      </c>
      <c r="B56" s="71" t="s">
        <v>176</v>
      </c>
      <c r="C56" s="24">
        <v>3702</v>
      </c>
      <c r="D56" s="24"/>
      <c r="E56" s="24"/>
      <c r="F56" s="24"/>
      <c r="G56" s="24"/>
      <c r="H56" s="24">
        <v>463</v>
      </c>
      <c r="I56" s="79">
        <v>450</v>
      </c>
      <c r="J56" s="79"/>
      <c r="K56" s="79"/>
      <c r="L56" s="79"/>
      <c r="M56" s="79"/>
      <c r="N56" s="79"/>
      <c r="O56" s="68" t="e">
        <f t="shared" si="1"/>
        <v>#NUM!</v>
      </c>
    </row>
    <row r="57" spans="1:15" x14ac:dyDescent="0.25">
      <c r="A57" s="70">
        <v>18</v>
      </c>
      <c r="B57" s="71" t="s">
        <v>603</v>
      </c>
      <c r="C57" s="24">
        <v>1705</v>
      </c>
      <c r="D57" s="24"/>
      <c r="E57" s="24"/>
      <c r="F57" s="24"/>
      <c r="G57" s="24"/>
      <c r="H57" s="24">
        <v>322</v>
      </c>
      <c r="I57" s="79">
        <v>292</v>
      </c>
      <c r="J57" s="79"/>
      <c r="K57" s="79"/>
      <c r="L57" s="79"/>
      <c r="M57" s="79"/>
      <c r="N57" s="79"/>
      <c r="O57" s="68" t="e">
        <f t="shared" si="1"/>
        <v>#NUM!</v>
      </c>
    </row>
    <row r="58" spans="1:15" x14ac:dyDescent="0.25">
      <c r="A58" s="612">
        <v>19</v>
      </c>
      <c r="B58" s="71" t="s">
        <v>145</v>
      </c>
      <c r="C58" s="24">
        <v>5258</v>
      </c>
      <c r="D58" s="24"/>
      <c r="E58" s="24"/>
      <c r="F58" s="24"/>
      <c r="G58" s="24"/>
      <c r="H58" s="24">
        <v>309</v>
      </c>
      <c r="I58" s="79"/>
      <c r="J58" s="79"/>
      <c r="K58" s="79">
        <v>252</v>
      </c>
      <c r="L58" s="79"/>
      <c r="M58" s="79"/>
      <c r="N58" s="79"/>
      <c r="O58" s="68" t="e">
        <f t="shared" si="1"/>
        <v>#NUM!</v>
      </c>
    </row>
    <row r="59" spans="1:15" x14ac:dyDescent="0.25">
      <c r="A59" s="70">
        <v>20</v>
      </c>
      <c r="B59" s="71" t="s">
        <v>604</v>
      </c>
      <c r="C59" s="24">
        <v>2275</v>
      </c>
      <c r="D59" s="24"/>
      <c r="E59" s="24"/>
      <c r="F59" s="24"/>
      <c r="G59" s="24"/>
      <c r="H59" s="24">
        <v>282</v>
      </c>
      <c r="I59" s="79"/>
      <c r="J59" s="79"/>
      <c r="K59" s="79"/>
      <c r="L59" s="79"/>
      <c r="M59" s="79"/>
      <c r="N59" s="79"/>
      <c r="O59" s="68" t="e">
        <f t="shared" si="1"/>
        <v>#NUM!</v>
      </c>
    </row>
    <row r="60" spans="1:15" x14ac:dyDescent="0.25">
      <c r="A60" s="565">
        <v>21</v>
      </c>
      <c r="B60" s="71" t="s">
        <v>612</v>
      </c>
      <c r="C60" s="24">
        <v>-708</v>
      </c>
      <c r="D60" s="24"/>
      <c r="E60" s="24"/>
      <c r="F60" s="24"/>
      <c r="G60" s="24"/>
      <c r="H60" s="24"/>
      <c r="I60" s="24">
        <v>386</v>
      </c>
      <c r="J60" s="79"/>
      <c r="K60" s="79"/>
      <c r="L60" s="79"/>
      <c r="M60" s="79"/>
      <c r="N60" s="79"/>
      <c r="O60" s="68" t="e">
        <f t="shared" si="1"/>
        <v>#NUM!</v>
      </c>
    </row>
    <row r="61" spans="1:15" x14ac:dyDescent="0.25">
      <c r="A61" s="70">
        <v>22</v>
      </c>
      <c r="B61" s="71" t="s">
        <v>613</v>
      </c>
      <c r="C61" s="24">
        <v>-3691</v>
      </c>
      <c r="D61" s="24"/>
      <c r="E61" s="24"/>
      <c r="F61" s="24"/>
      <c r="G61" s="24"/>
      <c r="H61" s="24"/>
      <c r="I61" s="24">
        <v>246</v>
      </c>
      <c r="J61" s="79"/>
      <c r="K61" s="79"/>
      <c r="L61" s="79"/>
      <c r="M61" s="79"/>
      <c r="N61" s="79"/>
      <c r="O61" s="68" t="e">
        <f t="shared" si="1"/>
        <v>#NUM!</v>
      </c>
    </row>
    <row r="62" spans="1:15" x14ac:dyDescent="0.25">
      <c r="A62" s="565">
        <v>23</v>
      </c>
      <c r="B62" s="71" t="s">
        <v>610</v>
      </c>
      <c r="C62" s="24">
        <v>-6674</v>
      </c>
      <c r="D62" s="24"/>
      <c r="E62" s="24"/>
      <c r="F62" s="24"/>
      <c r="G62" s="24"/>
      <c r="H62" s="24"/>
      <c r="I62" s="79">
        <v>528</v>
      </c>
      <c r="J62" s="79"/>
      <c r="K62" s="79"/>
      <c r="L62" s="79"/>
      <c r="M62" s="79"/>
      <c r="N62" s="79"/>
      <c r="O62" s="68" t="e">
        <f t="shared" si="1"/>
        <v>#NUM!</v>
      </c>
    </row>
    <row r="63" spans="1:15" x14ac:dyDescent="0.25">
      <c r="A63" s="70">
        <v>24</v>
      </c>
      <c r="B63" s="71" t="s">
        <v>619</v>
      </c>
      <c r="C63" s="24">
        <v>-9657</v>
      </c>
      <c r="D63" s="24"/>
      <c r="E63" s="24"/>
      <c r="F63" s="24"/>
      <c r="G63" s="24"/>
      <c r="H63" s="24"/>
      <c r="I63" s="79">
        <v>514</v>
      </c>
      <c r="J63" s="79"/>
      <c r="K63" s="79"/>
      <c r="L63" s="79"/>
      <c r="M63" s="79"/>
      <c r="N63" s="79"/>
      <c r="O63" s="68" t="e">
        <f t="shared" si="1"/>
        <v>#NUM!</v>
      </c>
    </row>
    <row r="64" spans="1:15" x14ac:dyDescent="0.25">
      <c r="A64" s="565">
        <v>25</v>
      </c>
      <c r="B64" s="71" t="s">
        <v>165</v>
      </c>
      <c r="C64" s="24">
        <v>-12640</v>
      </c>
      <c r="D64" s="24"/>
      <c r="E64" s="24"/>
      <c r="F64" s="24"/>
      <c r="G64" s="24"/>
      <c r="H64" s="24"/>
      <c r="I64" s="79">
        <v>447</v>
      </c>
      <c r="J64" s="79"/>
      <c r="K64" s="79"/>
      <c r="L64" s="79"/>
      <c r="M64" s="79"/>
      <c r="N64" s="79"/>
      <c r="O64" s="68" t="e">
        <f t="shared" si="1"/>
        <v>#NUM!</v>
      </c>
    </row>
    <row r="65" spans="1:15" x14ac:dyDescent="0.25">
      <c r="A65" s="70">
        <v>26</v>
      </c>
      <c r="B65" s="71" t="s">
        <v>621</v>
      </c>
      <c r="C65" s="24">
        <v>-15623</v>
      </c>
      <c r="D65" s="24"/>
      <c r="E65" s="24"/>
      <c r="F65" s="24"/>
      <c r="G65" s="24"/>
      <c r="H65" s="24"/>
      <c r="I65" s="79">
        <v>430</v>
      </c>
      <c r="J65" s="79"/>
      <c r="K65" s="79"/>
      <c r="L65" s="79"/>
      <c r="M65" s="79"/>
      <c r="N65" s="79"/>
      <c r="O65" s="68" t="e">
        <f t="shared" si="1"/>
        <v>#NUM!</v>
      </c>
    </row>
    <row r="66" spans="1:15" x14ac:dyDescent="0.25">
      <c r="A66" s="565">
        <v>27</v>
      </c>
      <c r="B66" s="71" t="s">
        <v>618</v>
      </c>
      <c r="C66" s="24">
        <v>-18606</v>
      </c>
      <c r="D66" s="24"/>
      <c r="E66" s="24"/>
      <c r="F66" s="24"/>
      <c r="G66" s="24"/>
      <c r="H66" s="24"/>
      <c r="I66" s="79">
        <v>335</v>
      </c>
      <c r="J66" s="79"/>
      <c r="K66" s="79">
        <v>416</v>
      </c>
      <c r="L66" s="79"/>
      <c r="M66" s="79"/>
      <c r="N66" s="79"/>
      <c r="O66" s="68" t="e">
        <f t="shared" si="1"/>
        <v>#NUM!</v>
      </c>
    </row>
    <row r="67" spans="1:15" x14ac:dyDescent="0.25">
      <c r="A67" s="70">
        <v>28</v>
      </c>
      <c r="B67" s="71" t="s">
        <v>502</v>
      </c>
      <c r="C67" s="24">
        <v>-18606</v>
      </c>
      <c r="D67" s="24"/>
      <c r="E67" s="24"/>
      <c r="F67" s="24"/>
      <c r="G67" s="24"/>
      <c r="H67" s="24"/>
      <c r="I67" s="79">
        <v>335</v>
      </c>
      <c r="J67" s="79"/>
      <c r="K67" s="79"/>
      <c r="L67" s="79"/>
      <c r="M67" s="79"/>
      <c r="N67" s="79"/>
      <c r="O67" s="68" t="e">
        <f t="shared" si="1"/>
        <v>#NUM!</v>
      </c>
    </row>
    <row r="68" spans="1:15" x14ac:dyDescent="0.25">
      <c r="A68" s="565">
        <v>29</v>
      </c>
      <c r="B68" s="71" t="s">
        <v>622</v>
      </c>
      <c r="C68" s="24">
        <v>-18606</v>
      </c>
      <c r="D68" s="24"/>
      <c r="E68" s="24"/>
      <c r="F68" s="24"/>
      <c r="G68" s="24"/>
      <c r="H68" s="24"/>
      <c r="I68" s="79">
        <v>262</v>
      </c>
      <c r="J68" s="79"/>
      <c r="K68" s="79"/>
      <c r="L68" s="79"/>
      <c r="M68" s="79"/>
      <c r="N68" s="79"/>
      <c r="O68" s="68" t="e">
        <f t="shared" si="1"/>
        <v>#NUM!</v>
      </c>
    </row>
    <row r="69" spans="1:15" x14ac:dyDescent="0.25">
      <c r="A69" s="70">
        <v>30</v>
      </c>
      <c r="B69" s="71" t="s">
        <v>393</v>
      </c>
      <c r="C69" s="24">
        <v>-18606</v>
      </c>
      <c r="D69" s="24"/>
      <c r="E69" s="24"/>
      <c r="F69" s="24"/>
      <c r="G69" s="24"/>
      <c r="H69" s="24"/>
      <c r="I69" s="79">
        <v>191</v>
      </c>
      <c r="J69" s="79"/>
      <c r="K69" s="79"/>
      <c r="L69" s="79"/>
      <c r="M69" s="79"/>
      <c r="N69" s="79"/>
      <c r="O69" s="68" t="e">
        <f t="shared" si="1"/>
        <v>#NUM!</v>
      </c>
    </row>
    <row r="70" spans="1:15" x14ac:dyDescent="0.25">
      <c r="A70" s="565">
        <v>31</v>
      </c>
      <c r="B70" s="71" t="s">
        <v>147</v>
      </c>
      <c r="C70" s="24">
        <v>-18606</v>
      </c>
      <c r="D70" s="24"/>
      <c r="E70" s="24"/>
      <c r="F70" s="24"/>
      <c r="G70" s="24"/>
      <c r="H70" s="24"/>
      <c r="I70" s="79">
        <v>169</v>
      </c>
      <c r="J70" s="79"/>
      <c r="K70" s="79"/>
      <c r="L70" s="79"/>
      <c r="M70" s="79"/>
      <c r="N70" s="79"/>
      <c r="O70" s="68" t="e">
        <f t="shared" si="1"/>
        <v>#NUM!</v>
      </c>
    </row>
    <row r="71" spans="1:15" x14ac:dyDescent="0.25">
      <c r="A71" s="70">
        <v>32</v>
      </c>
      <c r="B71" s="71" t="s">
        <v>625</v>
      </c>
      <c r="C71" s="24">
        <v>-18606</v>
      </c>
      <c r="D71" s="24"/>
      <c r="E71" s="24"/>
      <c r="F71" s="24"/>
      <c r="G71" s="24"/>
      <c r="H71" s="24"/>
      <c r="I71" s="79"/>
      <c r="J71" s="79">
        <v>215</v>
      </c>
      <c r="K71" s="79"/>
      <c r="L71" s="79"/>
      <c r="M71" s="79"/>
      <c r="N71" s="79"/>
      <c r="O71" s="68" t="e">
        <f t="shared" si="1"/>
        <v>#NUM!</v>
      </c>
    </row>
    <row r="72" spans="1:15" x14ac:dyDescent="0.25">
      <c r="A72" s="565">
        <v>33</v>
      </c>
      <c r="B72" s="71" t="s">
        <v>225</v>
      </c>
      <c r="C72" s="24">
        <v>-18606</v>
      </c>
      <c r="D72" s="24"/>
      <c r="E72" s="24"/>
      <c r="F72" s="24"/>
      <c r="G72" s="24"/>
      <c r="H72" s="24"/>
      <c r="I72" s="79"/>
      <c r="J72" s="79">
        <v>171</v>
      </c>
      <c r="K72" s="79"/>
      <c r="L72" s="79"/>
      <c r="M72" s="79"/>
      <c r="N72" s="79"/>
      <c r="O72" s="68" t="e">
        <f t="shared" si="1"/>
        <v>#NUM!</v>
      </c>
    </row>
    <row r="73" spans="1:15" x14ac:dyDescent="0.25">
      <c r="A73" s="70">
        <v>34</v>
      </c>
      <c r="B73" s="71" t="s">
        <v>184</v>
      </c>
      <c r="C73" s="24">
        <v>-18606</v>
      </c>
      <c r="D73" s="24"/>
      <c r="E73" s="24"/>
      <c r="F73" s="24"/>
      <c r="G73" s="24"/>
      <c r="H73" s="24"/>
      <c r="I73" s="79"/>
      <c r="J73" s="79"/>
      <c r="K73" s="79">
        <v>471</v>
      </c>
      <c r="L73" s="79"/>
      <c r="M73" s="79"/>
      <c r="N73" s="79"/>
      <c r="O73" s="68" t="e">
        <f t="shared" si="1"/>
        <v>#NUM!</v>
      </c>
    </row>
    <row r="74" spans="1:15" x14ac:dyDescent="0.25">
      <c r="A74" s="70">
        <v>34</v>
      </c>
      <c r="B74" s="71" t="s">
        <v>708</v>
      </c>
      <c r="C74" s="24">
        <v>-18606</v>
      </c>
      <c r="D74" s="24"/>
      <c r="E74" s="24"/>
      <c r="F74" s="24"/>
      <c r="G74" s="24"/>
      <c r="H74" s="24"/>
      <c r="I74" s="79"/>
      <c r="J74" s="79"/>
      <c r="K74" s="79">
        <v>419</v>
      </c>
      <c r="L74" s="79"/>
      <c r="M74" s="79"/>
      <c r="N74" s="79"/>
      <c r="O74" s="68" t="e">
        <f t="shared" si="1"/>
        <v>#NUM!</v>
      </c>
    </row>
    <row r="75" spans="1:15" x14ac:dyDescent="0.25">
      <c r="A75" s="70">
        <v>34</v>
      </c>
      <c r="B75" s="71" t="s">
        <v>251</v>
      </c>
      <c r="C75" s="24">
        <v>-18606</v>
      </c>
      <c r="D75" s="24"/>
      <c r="E75" s="24"/>
      <c r="F75" s="24"/>
      <c r="G75" s="24"/>
      <c r="H75" s="24"/>
      <c r="I75" s="79"/>
      <c r="J75" s="79"/>
      <c r="K75" s="79">
        <v>415</v>
      </c>
      <c r="L75" s="79"/>
      <c r="M75" s="79"/>
      <c r="N75" s="79"/>
      <c r="O75" s="68" t="e">
        <f t="shared" si="1"/>
        <v>#NUM!</v>
      </c>
    </row>
    <row r="76" spans="1:15" x14ac:dyDescent="0.25">
      <c r="A76" s="70">
        <v>34</v>
      </c>
      <c r="B76" s="71" t="s">
        <v>709</v>
      </c>
      <c r="C76" s="24">
        <v>-18606</v>
      </c>
      <c r="D76" s="24"/>
      <c r="E76" s="24"/>
      <c r="F76" s="24"/>
      <c r="G76" s="24"/>
      <c r="H76" s="24"/>
      <c r="I76" s="79"/>
      <c r="J76" s="79"/>
      <c r="K76" s="79">
        <v>404</v>
      </c>
      <c r="L76" s="79"/>
      <c r="M76" s="79"/>
      <c r="N76" s="79"/>
      <c r="O76" s="68" t="e">
        <f t="shared" si="1"/>
        <v>#NUM!</v>
      </c>
    </row>
    <row r="77" spans="1:15" x14ac:dyDescent="0.25">
      <c r="A77" s="70">
        <v>34</v>
      </c>
      <c r="B77" s="71" t="s">
        <v>678</v>
      </c>
      <c r="C77" s="24">
        <v>-18606</v>
      </c>
      <c r="D77" s="24"/>
      <c r="E77" s="24"/>
      <c r="F77" s="24"/>
      <c r="G77" s="24"/>
      <c r="H77" s="24"/>
      <c r="I77" s="79"/>
      <c r="J77" s="79"/>
      <c r="K77" s="79">
        <v>22</v>
      </c>
      <c r="L77" s="79"/>
      <c r="M77" s="79"/>
      <c r="N77" s="79"/>
      <c r="O77" s="68" t="e">
        <f t="shared" si="1"/>
        <v>#NUM!</v>
      </c>
    </row>
    <row r="78" spans="1:15" x14ac:dyDescent="0.25">
      <c r="A78" s="70">
        <v>34</v>
      </c>
      <c r="B78" s="71" t="s">
        <v>729</v>
      </c>
      <c r="C78" s="24">
        <v>-18606</v>
      </c>
      <c r="D78" s="24"/>
      <c r="E78" s="24"/>
      <c r="F78" s="24"/>
      <c r="G78" s="24"/>
      <c r="H78" s="24"/>
      <c r="I78" s="79"/>
      <c r="J78" s="79"/>
      <c r="K78" s="79"/>
      <c r="L78" s="79">
        <v>384</v>
      </c>
      <c r="M78" s="79"/>
      <c r="N78" s="79"/>
      <c r="O78" s="68" t="e">
        <f t="shared" si="1"/>
        <v>#NUM!</v>
      </c>
    </row>
    <row r="79" spans="1:15" x14ac:dyDescent="0.25">
      <c r="A79" s="70">
        <v>34</v>
      </c>
      <c r="B79" s="71" t="s">
        <v>268</v>
      </c>
      <c r="C79" s="24"/>
      <c r="D79" s="24"/>
      <c r="E79" s="24"/>
      <c r="F79" s="24"/>
      <c r="G79" s="24"/>
      <c r="H79" s="24"/>
      <c r="I79" s="79"/>
      <c r="J79" s="79"/>
      <c r="K79" s="79"/>
      <c r="L79" s="79"/>
      <c r="M79" s="79"/>
      <c r="N79" s="79"/>
      <c r="O79" s="68" t="e">
        <f t="shared" si="1"/>
        <v>#NUM!</v>
      </c>
    </row>
    <row r="80" spans="1:15" x14ac:dyDescent="0.25">
      <c r="A80" s="70">
        <v>34</v>
      </c>
      <c r="B80" s="71" t="s">
        <v>826</v>
      </c>
      <c r="C80" s="24">
        <v>-18606</v>
      </c>
      <c r="D80" s="24"/>
      <c r="E80" s="24"/>
      <c r="F80" s="24"/>
      <c r="G80" s="24"/>
      <c r="H80" s="24"/>
      <c r="I80" s="79"/>
      <c r="J80" s="79"/>
      <c r="K80" s="79"/>
      <c r="L80" s="79"/>
      <c r="M80" s="79"/>
      <c r="N80" s="79"/>
      <c r="O80" s="68" t="e">
        <f t="shared" ref="O80:O82" si="2">(LARGE(D80:H80,1)+LARGE(D80:H80,2)+LARGE(D80:H80,3))</f>
        <v>#NUM!</v>
      </c>
    </row>
    <row r="81" spans="1:15" x14ac:dyDescent="0.25">
      <c r="A81" s="70">
        <v>34</v>
      </c>
      <c r="B81" s="71" t="s">
        <v>827</v>
      </c>
      <c r="C81" s="24">
        <v>-18606</v>
      </c>
      <c r="D81" s="24"/>
      <c r="E81" s="24"/>
      <c r="F81" s="24"/>
      <c r="G81" s="24"/>
      <c r="H81" s="24"/>
      <c r="I81" s="79"/>
      <c r="J81" s="79"/>
      <c r="K81" s="79"/>
      <c r="L81" s="79"/>
      <c r="M81" s="79"/>
      <c r="N81" s="79"/>
      <c r="O81" s="68" t="e">
        <f t="shared" si="2"/>
        <v>#NUM!</v>
      </c>
    </row>
    <row r="82" spans="1:15" x14ac:dyDescent="0.25">
      <c r="A82" s="70">
        <v>34</v>
      </c>
      <c r="B82" s="71" t="s">
        <v>828</v>
      </c>
      <c r="C82" s="24">
        <v>-18606</v>
      </c>
      <c r="D82" s="24"/>
      <c r="E82" s="24"/>
      <c r="F82" s="24"/>
      <c r="G82" s="24"/>
      <c r="H82" s="24"/>
      <c r="I82" s="79"/>
      <c r="J82" s="79"/>
      <c r="K82" s="79"/>
      <c r="L82" s="79"/>
      <c r="M82" s="79"/>
      <c r="N82" s="79"/>
      <c r="O82" s="68" t="e">
        <f t="shared" si="2"/>
        <v>#NUM!</v>
      </c>
    </row>
  </sheetData>
  <sortState xmlns:xlrd2="http://schemas.microsoft.com/office/spreadsheetml/2017/richdata2" ref="B41:O46">
    <sortCondition ref="O46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CC"/>
    <pageSetUpPr fitToPage="1"/>
  </sheetPr>
  <dimension ref="A1:Q208"/>
  <sheetViews>
    <sheetView topLeftCell="A76" zoomScaleNormal="100" workbookViewId="0">
      <selection activeCell="H157" sqref="H15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28515625" hidden="1" customWidth="1"/>
    <col min="4" max="4" width="10" style="26" customWidth="1"/>
    <col min="5" max="5" width="9.28515625" style="27" customWidth="1"/>
    <col min="6" max="7" width="9.85546875" style="48" customWidth="1"/>
    <col min="8" max="8" width="10.140625" style="27" customWidth="1"/>
    <col min="9" max="9" width="10.140625" customWidth="1"/>
    <col min="10" max="13" width="11.85546875" style="27" customWidth="1"/>
    <col min="14" max="14" width="11.5703125" customWidth="1"/>
  </cols>
  <sheetData>
    <row r="1" spans="1:17" ht="26.25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</row>
    <row r="2" spans="1:17" ht="26.25" x14ac:dyDescent="0.25">
      <c r="A2" s="949"/>
      <c r="B2" s="949"/>
      <c r="C2" s="287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44"/>
    </row>
    <row r="3" spans="1:17" ht="26.25" x14ac:dyDescent="0.25">
      <c r="A3" s="949"/>
      <c r="B3" s="949"/>
      <c r="C3" s="287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</row>
    <row r="4" spans="1:17" ht="26.25" x14ac:dyDescent="0.25">
      <c r="A4" s="950" t="s">
        <v>80</v>
      </c>
      <c r="B4" s="950"/>
      <c r="C4" s="288"/>
      <c r="D4" s="944"/>
      <c r="E4" s="944"/>
      <c r="F4" s="944"/>
      <c r="G4" s="944"/>
      <c r="H4" s="944"/>
      <c r="I4" s="944"/>
      <c r="J4" s="944"/>
      <c r="K4" s="944"/>
      <c r="L4" s="944"/>
      <c r="M4" s="944"/>
      <c r="N4" s="944"/>
    </row>
    <row r="5" spans="1:17" x14ac:dyDescent="0.25">
      <c r="A5" s="951" t="s">
        <v>85</v>
      </c>
      <c r="B5" s="951"/>
      <c r="C5" s="289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</row>
    <row r="6" spans="1:17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 s="944"/>
      <c r="J6" s="944"/>
      <c r="K6" s="944"/>
      <c r="L6" s="944"/>
      <c r="M6" s="944"/>
      <c r="N6" s="944"/>
    </row>
    <row r="7" spans="1:17" x14ac:dyDescent="0.25">
      <c r="A7" s="953"/>
      <c r="B7" s="953"/>
      <c r="C7" s="296"/>
      <c r="D7" s="945"/>
      <c r="E7" s="945"/>
      <c r="F7" s="945"/>
      <c r="G7" s="945"/>
      <c r="H7" s="945"/>
      <c r="I7" s="945"/>
      <c r="J7" s="945"/>
      <c r="K7" s="945"/>
      <c r="L7" s="945"/>
      <c r="M7" s="945"/>
      <c r="N7" s="945"/>
    </row>
    <row r="8" spans="1:17" x14ac:dyDescent="0.25">
      <c r="A8" s="275"/>
      <c r="B8" s="275"/>
      <c r="C8" s="275"/>
      <c r="D8"/>
      <c r="E8"/>
      <c r="F8" t="s">
        <v>574</v>
      </c>
      <c r="G8"/>
      <c r="H8"/>
      <c r="J8"/>
      <c r="K8"/>
      <c r="L8"/>
      <c r="M8"/>
    </row>
    <row r="9" spans="1:17" ht="15.75" thickBot="1" x14ac:dyDescent="0.3">
      <c r="A9" s="617" t="s">
        <v>0</v>
      </c>
      <c r="B9" s="562" t="s">
        <v>58</v>
      </c>
      <c r="C9" s="562" t="s">
        <v>67</v>
      </c>
      <c r="D9" s="561">
        <v>45683</v>
      </c>
      <c r="E9" s="561">
        <v>45704</v>
      </c>
      <c r="F9" s="561">
        <v>45801</v>
      </c>
      <c r="G9" s="561">
        <v>45879</v>
      </c>
      <c r="H9" s="561">
        <v>45948</v>
      </c>
      <c r="I9" s="562"/>
      <c r="J9" s="562"/>
      <c r="K9" s="562"/>
      <c r="L9" s="562"/>
      <c r="M9" s="562"/>
      <c r="N9" s="563" t="s">
        <v>2</v>
      </c>
    </row>
    <row r="10" spans="1:17" ht="15.75" thickBot="1" x14ac:dyDescent="0.3">
      <c r="A10" s="216">
        <v>1</v>
      </c>
      <c r="B10" s="710" t="s">
        <v>107</v>
      </c>
      <c r="C10" s="711">
        <v>6610</v>
      </c>
      <c r="D10" s="713">
        <v>269</v>
      </c>
      <c r="E10" s="713">
        <v>265</v>
      </c>
      <c r="F10" s="714">
        <v>268</v>
      </c>
      <c r="G10" s="715"/>
      <c r="H10" s="698"/>
      <c r="I10" s="715"/>
      <c r="J10" s="698"/>
      <c r="K10" s="698"/>
      <c r="L10" s="698"/>
      <c r="M10" s="698"/>
      <c r="N10" s="354">
        <f t="shared" ref="N10:N34" si="0">(LARGE(D10:M10,1)+LARGE(D10:M10,2)+LARGE(D10:M10,3))</f>
        <v>802</v>
      </c>
    </row>
    <row r="11" spans="1:17" ht="15.75" thickBot="1" x14ac:dyDescent="0.3">
      <c r="A11" s="345">
        <v>2</v>
      </c>
      <c r="B11" s="622" t="s">
        <v>197</v>
      </c>
      <c r="C11" s="712">
        <v>1929</v>
      </c>
      <c r="D11" s="505"/>
      <c r="E11" s="505">
        <v>284</v>
      </c>
      <c r="F11" s="587"/>
      <c r="G11" s="596"/>
      <c r="H11" s="716"/>
      <c r="I11" s="716"/>
      <c r="J11" s="243"/>
      <c r="K11" s="243"/>
      <c r="L11" s="243"/>
      <c r="M11" s="243"/>
      <c r="N11" s="576" t="e">
        <f t="shared" si="0"/>
        <v>#NUM!</v>
      </c>
    </row>
    <row r="12" spans="1:17" ht="15.75" thickBot="1" x14ac:dyDescent="0.3">
      <c r="A12" s="216">
        <v>3</v>
      </c>
      <c r="B12" s="780" t="s">
        <v>110</v>
      </c>
      <c r="C12" s="103">
        <v>6849</v>
      </c>
      <c r="D12" s="97">
        <v>255</v>
      </c>
      <c r="E12" s="97">
        <v>270</v>
      </c>
      <c r="F12" s="143"/>
      <c r="G12" s="143">
        <v>269</v>
      </c>
      <c r="H12" s="97">
        <v>264</v>
      </c>
      <c r="I12" s="170"/>
      <c r="J12" s="97"/>
      <c r="K12" s="97"/>
      <c r="L12" s="97"/>
      <c r="M12" s="115"/>
      <c r="N12" s="354">
        <f t="shared" si="0"/>
        <v>803</v>
      </c>
    </row>
    <row r="13" spans="1:17" ht="15.75" thickBot="1" x14ac:dyDescent="0.3">
      <c r="A13" s="345">
        <v>4</v>
      </c>
      <c r="B13" s="614" t="s">
        <v>198</v>
      </c>
      <c r="C13" s="71">
        <v>6516</v>
      </c>
      <c r="D13" s="76">
        <v>262</v>
      </c>
      <c r="E13" s="76">
        <v>269</v>
      </c>
      <c r="F13" s="76"/>
      <c r="G13" s="24"/>
      <c r="H13" s="24">
        <v>260</v>
      </c>
      <c r="I13" s="24"/>
      <c r="J13" s="24"/>
      <c r="K13" s="24"/>
      <c r="L13" s="24"/>
      <c r="M13" s="79"/>
      <c r="N13" s="354">
        <f t="shared" si="0"/>
        <v>791</v>
      </c>
    </row>
    <row r="14" spans="1:17" ht="15.75" thickBot="1" x14ac:dyDescent="0.3">
      <c r="A14" s="216">
        <v>5</v>
      </c>
      <c r="B14" s="615" t="s">
        <v>177</v>
      </c>
      <c r="C14" s="71">
        <v>6612</v>
      </c>
      <c r="D14" s="24"/>
      <c r="E14" s="24">
        <v>247</v>
      </c>
      <c r="F14" s="24"/>
      <c r="G14" s="24">
        <v>271</v>
      </c>
      <c r="H14" s="24"/>
      <c r="I14" s="24"/>
      <c r="J14" s="24"/>
      <c r="K14" s="24"/>
      <c r="L14" s="24"/>
      <c r="M14" s="79"/>
      <c r="N14" s="354" t="e">
        <f t="shared" si="0"/>
        <v>#NUM!</v>
      </c>
    </row>
    <row r="15" spans="1:17" ht="15.75" thickBot="1" x14ac:dyDescent="0.3">
      <c r="A15" s="345">
        <v>6</v>
      </c>
      <c r="B15" s="616" t="s">
        <v>178</v>
      </c>
      <c r="C15" s="75">
        <v>7237</v>
      </c>
      <c r="D15" s="76"/>
      <c r="E15" s="76">
        <v>236</v>
      </c>
      <c r="F15" s="76">
        <v>259</v>
      </c>
      <c r="G15" s="76"/>
      <c r="H15" s="76"/>
      <c r="I15" s="76"/>
      <c r="J15" s="76"/>
      <c r="K15" s="76"/>
      <c r="L15" s="76"/>
      <c r="M15" s="69"/>
      <c r="N15" s="354" t="e">
        <f t="shared" si="0"/>
        <v>#NUM!</v>
      </c>
    </row>
    <row r="16" spans="1:17" ht="15.75" thickBot="1" x14ac:dyDescent="0.3">
      <c r="A16" s="216">
        <v>7</v>
      </c>
      <c r="B16" s="614" t="s">
        <v>199</v>
      </c>
      <c r="C16" s="71">
        <v>4739</v>
      </c>
      <c r="D16" s="76"/>
      <c r="E16" s="76">
        <v>229</v>
      </c>
      <c r="F16" s="142"/>
      <c r="G16" s="74"/>
      <c r="H16" s="24"/>
      <c r="I16" s="73"/>
      <c r="J16" s="71"/>
      <c r="K16" s="71"/>
      <c r="L16" s="71"/>
      <c r="M16" s="78"/>
      <c r="N16" s="354" t="e">
        <f t="shared" si="0"/>
        <v>#NUM!</v>
      </c>
      <c r="Q16" s="177"/>
    </row>
    <row r="17" spans="1:14" ht="15.75" thickBot="1" x14ac:dyDescent="0.3">
      <c r="A17" s="345">
        <v>8</v>
      </c>
      <c r="B17" s="615" t="s">
        <v>153</v>
      </c>
      <c r="C17" s="71">
        <v>6352</v>
      </c>
      <c r="D17" s="76">
        <v>195</v>
      </c>
      <c r="E17" s="76">
        <v>226</v>
      </c>
      <c r="F17" s="76"/>
      <c r="G17" s="24"/>
      <c r="H17" s="24"/>
      <c r="I17" s="24"/>
      <c r="J17" s="24"/>
      <c r="K17" s="24"/>
      <c r="L17" s="24"/>
      <c r="M17" s="79"/>
      <c r="N17" s="354" t="e">
        <f t="shared" si="0"/>
        <v>#NUM!</v>
      </c>
    </row>
    <row r="18" spans="1:14" ht="15.75" thickBot="1" x14ac:dyDescent="0.3">
      <c r="A18" s="216">
        <v>9</v>
      </c>
      <c r="B18" s="614" t="s">
        <v>111</v>
      </c>
      <c r="C18" s="71">
        <v>1932</v>
      </c>
      <c r="D18" s="24"/>
      <c r="E18" s="24">
        <v>221</v>
      </c>
      <c r="F18" s="74"/>
      <c r="G18" s="74"/>
      <c r="H18" s="24"/>
      <c r="I18" s="74"/>
      <c r="J18" s="24"/>
      <c r="K18" s="24"/>
      <c r="L18" s="24"/>
      <c r="M18" s="79"/>
      <c r="N18" s="354" t="e">
        <f t="shared" si="0"/>
        <v>#NUM!</v>
      </c>
    </row>
    <row r="19" spans="1:14" ht="15.75" thickBot="1" x14ac:dyDescent="0.3">
      <c r="A19" s="345">
        <v>10</v>
      </c>
      <c r="B19" s="614" t="s">
        <v>113</v>
      </c>
      <c r="C19" s="71">
        <v>6361</v>
      </c>
      <c r="D19" s="76"/>
      <c r="E19" s="76">
        <v>214</v>
      </c>
      <c r="F19" s="76"/>
      <c r="G19" s="24"/>
      <c r="H19" s="24"/>
      <c r="I19" s="24"/>
      <c r="J19" s="24"/>
      <c r="K19" s="24"/>
      <c r="L19" s="24"/>
      <c r="M19" s="79"/>
      <c r="N19" s="354" t="e">
        <f t="shared" si="0"/>
        <v>#NUM!</v>
      </c>
    </row>
    <row r="20" spans="1:14" ht="15.75" thickBot="1" x14ac:dyDescent="0.3">
      <c r="A20" s="216">
        <v>11</v>
      </c>
      <c r="B20" s="614" t="s">
        <v>116</v>
      </c>
      <c r="C20" s="71">
        <v>6720</v>
      </c>
      <c r="D20" s="24"/>
      <c r="E20" s="24">
        <v>173</v>
      </c>
      <c r="F20" s="74"/>
      <c r="G20" s="74"/>
      <c r="H20" s="24"/>
      <c r="I20" s="73"/>
      <c r="J20" s="24"/>
      <c r="K20" s="24"/>
      <c r="L20" s="24"/>
      <c r="M20" s="79"/>
      <c r="N20" s="354" t="e">
        <f t="shared" si="0"/>
        <v>#NUM!</v>
      </c>
    </row>
    <row r="21" spans="1:14" ht="15.75" thickBot="1" x14ac:dyDescent="0.3">
      <c r="A21" s="345">
        <v>12</v>
      </c>
      <c r="B21" s="614" t="s">
        <v>200</v>
      </c>
      <c r="C21" s="71">
        <v>5777</v>
      </c>
      <c r="D21" s="76"/>
      <c r="E21" s="76">
        <v>146</v>
      </c>
      <c r="F21" s="76"/>
      <c r="G21" s="24"/>
      <c r="H21" s="24"/>
      <c r="I21" s="24"/>
      <c r="J21" s="24"/>
      <c r="K21" s="24"/>
      <c r="L21" s="24"/>
      <c r="M21" s="79"/>
      <c r="N21" s="354" t="e">
        <f t="shared" si="0"/>
        <v>#NUM!</v>
      </c>
    </row>
    <row r="22" spans="1:14" ht="15.75" thickBot="1" x14ac:dyDescent="0.3">
      <c r="A22" s="216">
        <v>13</v>
      </c>
      <c r="B22" s="614" t="s">
        <v>201</v>
      </c>
      <c r="C22" s="71">
        <v>2067</v>
      </c>
      <c r="D22" s="76"/>
      <c r="E22" s="76">
        <v>103</v>
      </c>
      <c r="F22" s="76"/>
      <c r="G22" s="24"/>
      <c r="H22" s="24"/>
      <c r="I22" s="24"/>
      <c r="J22" s="24"/>
      <c r="K22" s="24"/>
      <c r="L22" s="24"/>
      <c r="M22" s="79"/>
      <c r="N22" s="354" t="e">
        <f t="shared" si="0"/>
        <v>#NUM!</v>
      </c>
    </row>
    <row r="23" spans="1:14" ht="15.75" thickBot="1" x14ac:dyDescent="0.3">
      <c r="A23" s="345">
        <v>14</v>
      </c>
      <c r="B23" s="615" t="s">
        <v>242</v>
      </c>
      <c r="C23" s="71">
        <v>1752</v>
      </c>
      <c r="D23" s="76">
        <v>248</v>
      </c>
      <c r="E23" s="76"/>
      <c r="F23" s="76"/>
      <c r="G23" s="24"/>
      <c r="H23" s="24"/>
      <c r="I23" s="24"/>
      <c r="J23" s="24"/>
      <c r="K23" s="24"/>
      <c r="L23" s="24"/>
      <c r="M23" s="79"/>
      <c r="N23" s="354" t="e">
        <f t="shared" si="0"/>
        <v>#NUM!</v>
      </c>
    </row>
    <row r="24" spans="1:14" ht="15.75" thickBot="1" x14ac:dyDescent="0.3">
      <c r="A24" s="216">
        <v>15</v>
      </c>
      <c r="B24" s="614" t="s">
        <v>243</v>
      </c>
      <c r="C24" s="71">
        <v>2551</v>
      </c>
      <c r="D24" s="76">
        <v>246</v>
      </c>
      <c r="E24" s="76"/>
      <c r="F24" s="76"/>
      <c r="G24" s="24"/>
      <c r="H24" s="24"/>
      <c r="I24" s="24"/>
      <c r="J24" s="24"/>
      <c r="K24" s="24"/>
      <c r="L24" s="24"/>
      <c r="M24" s="79"/>
      <c r="N24" s="354" t="e">
        <f t="shared" si="0"/>
        <v>#NUM!</v>
      </c>
    </row>
    <row r="25" spans="1:14" ht="15.75" thickBot="1" x14ac:dyDescent="0.3">
      <c r="A25" s="345">
        <v>16</v>
      </c>
      <c r="B25" s="615" t="s">
        <v>180</v>
      </c>
      <c r="C25" s="71">
        <v>6927</v>
      </c>
      <c r="D25" s="76">
        <v>143</v>
      </c>
      <c r="E25" s="76"/>
      <c r="F25" s="76"/>
      <c r="G25" s="24"/>
      <c r="H25" s="24">
        <v>106</v>
      </c>
      <c r="I25" s="24"/>
      <c r="J25" s="24"/>
      <c r="K25" s="24"/>
      <c r="L25" s="24"/>
      <c r="M25" s="79"/>
      <c r="N25" s="354" t="e">
        <f t="shared" si="0"/>
        <v>#NUM!</v>
      </c>
    </row>
    <row r="26" spans="1:14" ht="15.75" thickBot="1" x14ac:dyDescent="0.3">
      <c r="A26" s="216">
        <v>17</v>
      </c>
      <c r="B26" s="616" t="s">
        <v>244</v>
      </c>
      <c r="C26" s="75">
        <v>3290</v>
      </c>
      <c r="D26" s="76">
        <v>139</v>
      </c>
      <c r="E26" s="76"/>
      <c r="F26" s="76"/>
      <c r="G26" s="76"/>
      <c r="H26" s="76"/>
      <c r="I26" s="76"/>
      <c r="J26" s="76"/>
      <c r="K26" s="76"/>
      <c r="L26" s="76"/>
      <c r="M26" s="69"/>
      <c r="N26" s="354" t="e">
        <f t="shared" si="0"/>
        <v>#NUM!</v>
      </c>
    </row>
    <row r="27" spans="1:14" ht="15.75" thickBot="1" x14ac:dyDescent="0.3">
      <c r="A27" s="345">
        <v>18</v>
      </c>
      <c r="B27" s="614" t="s">
        <v>200</v>
      </c>
      <c r="C27" s="71">
        <v>5777</v>
      </c>
      <c r="D27" s="76">
        <v>104</v>
      </c>
      <c r="E27" s="76"/>
      <c r="F27" s="76"/>
      <c r="G27" s="24"/>
      <c r="H27" s="24"/>
      <c r="I27" s="24"/>
      <c r="J27" s="24"/>
      <c r="K27" s="24"/>
      <c r="L27" s="24"/>
      <c r="M27" s="79"/>
      <c r="N27" s="354" t="e">
        <f t="shared" si="0"/>
        <v>#NUM!</v>
      </c>
    </row>
    <row r="28" spans="1:14" ht="15.75" thickBot="1" x14ac:dyDescent="0.3">
      <c r="A28" s="216">
        <v>19</v>
      </c>
      <c r="B28" s="615" t="s">
        <v>575</v>
      </c>
      <c r="C28" s="71">
        <v>3469</v>
      </c>
      <c r="D28" s="76"/>
      <c r="E28" s="76"/>
      <c r="F28" s="76">
        <v>262</v>
      </c>
      <c r="G28" s="24"/>
      <c r="H28" s="24"/>
      <c r="I28" s="24"/>
      <c r="J28" s="24"/>
      <c r="K28" s="24"/>
      <c r="L28" s="24"/>
      <c r="M28" s="79"/>
      <c r="N28" s="354" t="e">
        <f t="shared" si="0"/>
        <v>#NUM!</v>
      </c>
    </row>
    <row r="29" spans="1:14" ht="15.75" thickBot="1" x14ac:dyDescent="0.3">
      <c r="A29" s="345">
        <v>20</v>
      </c>
      <c r="B29" s="614" t="s">
        <v>109</v>
      </c>
      <c r="C29" s="71">
        <v>2091</v>
      </c>
      <c r="D29" s="76"/>
      <c r="E29" s="76"/>
      <c r="F29" s="76">
        <v>245</v>
      </c>
      <c r="G29" s="24"/>
      <c r="H29" s="24"/>
      <c r="I29" s="24"/>
      <c r="J29" s="24"/>
      <c r="K29" s="24"/>
      <c r="L29" s="24"/>
      <c r="M29" s="79"/>
      <c r="N29" s="354" t="e">
        <f t="shared" si="0"/>
        <v>#NUM!</v>
      </c>
    </row>
    <row r="30" spans="1:14" ht="15.75" thickBot="1" x14ac:dyDescent="0.3">
      <c r="A30" s="216">
        <v>21</v>
      </c>
      <c r="B30" s="614" t="s">
        <v>304</v>
      </c>
      <c r="C30" s="71">
        <v>7236</v>
      </c>
      <c r="D30" s="76"/>
      <c r="E30" s="76"/>
      <c r="F30" s="142">
        <v>242</v>
      </c>
      <c r="G30" s="74"/>
      <c r="H30" s="24"/>
      <c r="I30" s="73"/>
      <c r="J30" s="71"/>
      <c r="K30" s="71"/>
      <c r="L30" s="71"/>
      <c r="M30" s="78"/>
      <c r="N30" s="354" t="e">
        <f t="shared" si="0"/>
        <v>#NUM!</v>
      </c>
    </row>
    <row r="31" spans="1:14" ht="15.75" thickBot="1" x14ac:dyDescent="0.3">
      <c r="A31" s="345">
        <v>22</v>
      </c>
      <c r="B31" s="614" t="s">
        <v>576</v>
      </c>
      <c r="C31" s="71">
        <v>7171</v>
      </c>
      <c r="D31" s="76"/>
      <c r="E31" s="76"/>
      <c r="F31" s="142">
        <v>229</v>
      </c>
      <c r="G31" s="74"/>
      <c r="H31" s="24"/>
      <c r="I31" s="73"/>
      <c r="J31" s="71"/>
      <c r="K31" s="71"/>
      <c r="L31" s="71"/>
      <c r="M31" s="78"/>
      <c r="N31" s="354" t="e">
        <f t="shared" si="0"/>
        <v>#NUM!</v>
      </c>
    </row>
    <row r="32" spans="1:14" ht="15.75" thickBot="1" x14ac:dyDescent="0.3">
      <c r="A32" s="216">
        <v>23</v>
      </c>
      <c r="B32" s="614" t="s">
        <v>577</v>
      </c>
      <c r="C32" s="71">
        <v>4837</v>
      </c>
      <c r="D32" s="76"/>
      <c r="E32" s="76"/>
      <c r="F32" s="142">
        <v>177</v>
      </c>
      <c r="G32" s="74"/>
      <c r="H32" s="24"/>
      <c r="I32" s="73"/>
      <c r="J32" s="71"/>
      <c r="K32" s="71"/>
      <c r="L32" s="71"/>
      <c r="M32" s="78"/>
      <c r="N32" s="354" t="e">
        <f t="shared" si="0"/>
        <v>#NUM!</v>
      </c>
    </row>
    <row r="33" spans="1:14" ht="15.75" thickBot="1" x14ac:dyDescent="0.3">
      <c r="A33" s="345">
        <v>24</v>
      </c>
      <c r="B33" s="614" t="s">
        <v>578</v>
      </c>
      <c r="C33" s="71">
        <v>4055</v>
      </c>
      <c r="D33" s="76"/>
      <c r="E33" s="76"/>
      <c r="F33" s="142">
        <v>162</v>
      </c>
      <c r="G33" s="74"/>
      <c r="H33" s="24"/>
      <c r="I33" s="73"/>
      <c r="J33" s="24"/>
      <c r="K33" s="24"/>
      <c r="L33" s="24"/>
      <c r="M33" s="79"/>
      <c r="N33" s="354" t="e">
        <f t="shared" si="0"/>
        <v>#NUM!</v>
      </c>
    </row>
    <row r="34" spans="1:14" ht="15.75" thickBot="1" x14ac:dyDescent="0.3">
      <c r="A34" s="216">
        <v>25</v>
      </c>
      <c r="B34" s="614" t="s">
        <v>525</v>
      </c>
      <c r="C34" s="71">
        <v>5312</v>
      </c>
      <c r="D34" s="24"/>
      <c r="E34" s="24"/>
      <c r="F34" s="74">
        <v>19</v>
      </c>
      <c r="G34" s="74">
        <v>244</v>
      </c>
      <c r="H34" s="24"/>
      <c r="I34" s="73"/>
      <c r="J34" s="24"/>
      <c r="K34" s="24"/>
      <c r="L34" s="24"/>
      <c r="M34" s="79"/>
      <c r="N34" s="354" t="e">
        <f t="shared" si="0"/>
        <v>#NUM!</v>
      </c>
    </row>
    <row r="35" spans="1:14" ht="15.75" thickBot="1" x14ac:dyDescent="0.3">
      <c r="A35" s="216">
        <v>26</v>
      </c>
      <c r="B35" s="614" t="s">
        <v>682</v>
      </c>
      <c r="C35" s="71"/>
      <c r="D35" s="24"/>
      <c r="E35" s="24"/>
      <c r="F35" s="74"/>
      <c r="G35" s="74">
        <v>236</v>
      </c>
      <c r="H35" s="24"/>
      <c r="I35" s="73"/>
      <c r="J35" s="24"/>
      <c r="K35" s="24"/>
      <c r="L35" s="24"/>
      <c r="M35" s="79"/>
      <c r="N35" s="354" t="e">
        <f t="shared" ref="N35:N73" si="1">(LARGE(D35:M35,1)+LARGE(D35:M35,2)+LARGE(D35:M35,3))</f>
        <v>#NUM!</v>
      </c>
    </row>
    <row r="36" spans="1:14" ht="15.75" thickBot="1" x14ac:dyDescent="0.3">
      <c r="A36" s="345">
        <v>27</v>
      </c>
      <c r="B36" s="614" t="s">
        <v>683</v>
      </c>
      <c r="C36" s="71"/>
      <c r="D36" s="24"/>
      <c r="E36" s="24"/>
      <c r="F36" s="74"/>
      <c r="G36" s="74">
        <v>220</v>
      </c>
      <c r="H36" s="24"/>
      <c r="I36" s="73"/>
      <c r="J36" s="24"/>
      <c r="K36" s="24"/>
      <c r="L36" s="24"/>
      <c r="M36" s="79"/>
      <c r="N36" s="354" t="e">
        <f t="shared" si="1"/>
        <v>#NUM!</v>
      </c>
    </row>
    <row r="37" spans="1:14" ht="15.75" thickBot="1" x14ac:dyDescent="0.3">
      <c r="A37" s="216">
        <v>28</v>
      </c>
      <c r="B37" s="614" t="s">
        <v>121</v>
      </c>
      <c r="C37" s="71"/>
      <c r="D37" s="24"/>
      <c r="E37" s="24"/>
      <c r="F37" s="74"/>
      <c r="G37" s="74">
        <v>169</v>
      </c>
      <c r="H37" s="24"/>
      <c r="I37" s="73"/>
      <c r="J37" s="24"/>
      <c r="K37" s="24"/>
      <c r="L37" s="24"/>
      <c r="M37" s="79"/>
      <c r="N37" s="354" t="e">
        <f t="shared" si="1"/>
        <v>#NUM!</v>
      </c>
    </row>
    <row r="38" spans="1:14" ht="15.75" thickBot="1" x14ac:dyDescent="0.3">
      <c r="A38" s="345">
        <v>29</v>
      </c>
      <c r="B38" s="614" t="s">
        <v>220</v>
      </c>
      <c r="C38" s="71"/>
      <c r="D38" s="24"/>
      <c r="E38" s="24"/>
      <c r="F38" s="74"/>
      <c r="G38" s="74"/>
      <c r="H38" s="24">
        <v>273</v>
      </c>
      <c r="I38" s="73"/>
      <c r="J38" s="24"/>
      <c r="K38" s="24"/>
      <c r="L38" s="24"/>
      <c r="M38" s="79"/>
      <c r="N38" s="354" t="e">
        <f t="shared" si="1"/>
        <v>#NUM!</v>
      </c>
    </row>
    <row r="39" spans="1:14" ht="15.75" thickBot="1" x14ac:dyDescent="0.3">
      <c r="A39" s="216">
        <v>30</v>
      </c>
      <c r="B39" s="466" t="s">
        <v>106</v>
      </c>
      <c r="C39" s="71"/>
      <c r="D39" s="76"/>
      <c r="E39" s="76"/>
      <c r="F39" s="142"/>
      <c r="G39" s="74"/>
      <c r="H39" s="24">
        <v>266</v>
      </c>
      <c r="I39" s="73"/>
      <c r="J39" s="24"/>
      <c r="K39" s="24"/>
      <c r="L39" s="24"/>
      <c r="M39" s="79"/>
      <c r="N39" s="354" t="e">
        <f t="shared" si="1"/>
        <v>#NUM!</v>
      </c>
    </row>
    <row r="40" spans="1:14" ht="15.75" thickBot="1" x14ac:dyDescent="0.3">
      <c r="A40" s="345">
        <v>31</v>
      </c>
      <c r="B40" s="459" t="s">
        <v>283</v>
      </c>
      <c r="C40" s="71"/>
      <c r="D40" s="76"/>
      <c r="E40" s="76"/>
      <c r="F40" s="142"/>
      <c r="G40" s="74"/>
      <c r="H40" s="24">
        <v>255</v>
      </c>
      <c r="I40" s="73"/>
      <c r="J40" s="24"/>
      <c r="K40" s="24"/>
      <c r="L40" s="24"/>
      <c r="M40" s="79"/>
      <c r="N40" s="354" t="e">
        <f t="shared" si="1"/>
        <v>#NUM!</v>
      </c>
    </row>
    <row r="41" spans="1:14" ht="15.75" thickBot="1" x14ac:dyDescent="0.3">
      <c r="A41" s="216">
        <v>32</v>
      </c>
      <c r="B41" s="459" t="s">
        <v>626</v>
      </c>
      <c r="C41" s="71"/>
      <c r="D41" s="24"/>
      <c r="E41" s="24"/>
      <c r="F41" s="74"/>
      <c r="G41" s="74"/>
      <c r="H41" s="24">
        <v>246</v>
      </c>
      <c r="I41" s="73"/>
      <c r="J41" s="24"/>
      <c r="K41" s="24"/>
      <c r="L41" s="24"/>
      <c r="M41" s="79"/>
      <c r="N41" s="354" t="e">
        <f t="shared" si="1"/>
        <v>#NUM!</v>
      </c>
    </row>
    <row r="42" spans="1:14" ht="15.75" thickBot="1" x14ac:dyDescent="0.3">
      <c r="A42" s="345">
        <v>33</v>
      </c>
      <c r="B42" s="459" t="s">
        <v>875</v>
      </c>
      <c r="C42" s="460"/>
      <c r="D42" s="464"/>
      <c r="E42" s="471"/>
      <c r="F42" s="463"/>
      <c r="G42" s="463"/>
      <c r="H42" s="464">
        <v>244</v>
      </c>
      <c r="I42" s="73"/>
      <c r="J42" s="24"/>
      <c r="K42" s="24"/>
      <c r="L42" s="24"/>
      <c r="M42" s="79"/>
      <c r="N42" s="354" t="e">
        <f t="shared" si="1"/>
        <v>#NUM!</v>
      </c>
    </row>
    <row r="43" spans="1:14" ht="15.75" thickBot="1" x14ac:dyDescent="0.3">
      <c r="A43" s="216">
        <v>34</v>
      </c>
      <c r="B43" s="459" t="s">
        <v>825</v>
      </c>
      <c r="C43" s="460"/>
      <c r="D43" s="464"/>
      <c r="E43" s="471"/>
      <c r="F43" s="463"/>
      <c r="G43" s="463"/>
      <c r="H43" s="464">
        <v>219</v>
      </c>
      <c r="I43" s="73"/>
      <c r="J43" s="24"/>
      <c r="K43" s="24"/>
      <c r="L43" s="24"/>
      <c r="M43" s="79"/>
      <c r="N43" s="354" t="e">
        <f t="shared" si="1"/>
        <v>#NUM!</v>
      </c>
    </row>
    <row r="44" spans="1:14" ht="15.75" thickBot="1" x14ac:dyDescent="0.3">
      <c r="A44" s="345">
        <v>35</v>
      </c>
      <c r="B44" s="459" t="s">
        <v>783</v>
      </c>
      <c r="C44" s="472"/>
      <c r="D44" s="473"/>
      <c r="E44" s="471"/>
      <c r="F44" s="470"/>
      <c r="G44" s="470"/>
      <c r="H44" s="471">
        <v>210</v>
      </c>
      <c r="I44" s="74"/>
      <c r="J44" s="24"/>
      <c r="K44" s="24"/>
      <c r="L44" s="24"/>
      <c r="M44" s="79"/>
      <c r="N44" s="354" t="e">
        <f t="shared" si="1"/>
        <v>#NUM!</v>
      </c>
    </row>
    <row r="45" spans="1:14" ht="15.75" thickBot="1" x14ac:dyDescent="0.3">
      <c r="A45" s="216">
        <v>36</v>
      </c>
      <c r="B45" s="459" t="s">
        <v>876</v>
      </c>
      <c r="C45" s="460"/>
      <c r="D45" s="464"/>
      <c r="E45" s="471"/>
      <c r="F45" s="463"/>
      <c r="G45" s="463"/>
      <c r="H45" s="464">
        <v>197</v>
      </c>
      <c r="I45" s="74"/>
      <c r="J45" s="24"/>
      <c r="K45" s="24"/>
      <c r="L45" s="24"/>
      <c r="M45" s="79"/>
      <c r="N45" s="354" t="e">
        <f t="shared" si="1"/>
        <v>#NUM!</v>
      </c>
    </row>
    <row r="46" spans="1:14" ht="15.75" thickBot="1" x14ac:dyDescent="0.3">
      <c r="A46" s="345">
        <v>37</v>
      </c>
      <c r="B46" s="459" t="s">
        <v>114</v>
      </c>
      <c r="C46" s="460"/>
      <c r="D46" s="464"/>
      <c r="E46" s="471"/>
      <c r="F46" s="463"/>
      <c r="G46" s="463"/>
      <c r="H46" s="464">
        <v>190</v>
      </c>
      <c r="I46" s="74"/>
      <c r="J46" s="24"/>
      <c r="K46" s="24"/>
      <c r="L46" s="24"/>
      <c r="M46" s="79"/>
      <c r="N46" s="354" t="e">
        <f t="shared" si="1"/>
        <v>#NUM!</v>
      </c>
    </row>
    <row r="47" spans="1:14" ht="15.75" thickBot="1" x14ac:dyDescent="0.3">
      <c r="A47" s="216">
        <v>38</v>
      </c>
      <c r="B47" s="459" t="s">
        <v>746</v>
      </c>
      <c r="C47" s="102"/>
      <c r="D47" s="530"/>
      <c r="E47" s="66"/>
      <c r="F47" s="531"/>
      <c r="G47" s="463"/>
      <c r="H47" s="530">
        <v>188</v>
      </c>
      <c r="I47" s="74"/>
      <c r="J47" s="24"/>
      <c r="K47" s="24"/>
      <c r="L47" s="24"/>
      <c r="M47" s="79"/>
      <c r="N47" s="354" t="e">
        <f t="shared" si="1"/>
        <v>#NUM!</v>
      </c>
    </row>
    <row r="48" spans="1:14" ht="15.75" thickBot="1" x14ac:dyDescent="0.3">
      <c r="A48" s="345">
        <v>39</v>
      </c>
      <c r="B48" s="459" t="s">
        <v>877</v>
      </c>
      <c r="C48" s="102"/>
      <c r="D48" s="530"/>
      <c r="E48" s="66"/>
      <c r="F48" s="531"/>
      <c r="G48" s="463"/>
      <c r="H48" s="530">
        <v>187</v>
      </c>
      <c r="I48" s="74"/>
      <c r="J48" s="24"/>
      <c r="K48" s="24"/>
      <c r="L48" s="24"/>
      <c r="M48" s="79"/>
      <c r="N48" s="354" t="e">
        <f t="shared" si="1"/>
        <v>#NUM!</v>
      </c>
    </row>
    <row r="49" spans="1:14" ht="15.75" thickBot="1" x14ac:dyDescent="0.3">
      <c r="A49" s="216">
        <v>40</v>
      </c>
      <c r="B49" s="614" t="s">
        <v>880</v>
      </c>
      <c r="C49" s="71"/>
      <c r="D49" s="24"/>
      <c r="E49" s="24"/>
      <c r="F49" s="74"/>
      <c r="G49" s="74"/>
      <c r="H49" s="24">
        <v>151</v>
      </c>
      <c r="I49" s="74"/>
      <c r="J49" s="24"/>
      <c r="K49" s="24"/>
      <c r="L49" s="24"/>
      <c r="M49" s="79"/>
      <c r="N49" s="354" t="e">
        <f t="shared" si="1"/>
        <v>#NUM!</v>
      </c>
    </row>
    <row r="50" spans="1:14" ht="15.75" thickBot="1" x14ac:dyDescent="0.3">
      <c r="A50" s="345">
        <v>41</v>
      </c>
      <c r="B50" s="614" t="s">
        <v>325</v>
      </c>
      <c r="C50" s="71"/>
      <c r="D50" s="24"/>
      <c r="E50" s="24"/>
      <c r="F50" s="74"/>
      <c r="G50" s="74"/>
      <c r="H50" s="24">
        <v>134</v>
      </c>
      <c r="I50" s="74"/>
      <c r="J50" s="24"/>
      <c r="K50" s="24"/>
      <c r="L50" s="24"/>
      <c r="M50" s="79"/>
      <c r="N50" s="354" t="e">
        <f t="shared" si="1"/>
        <v>#NUM!</v>
      </c>
    </row>
    <row r="51" spans="1:14" ht="15.75" thickBot="1" x14ac:dyDescent="0.3">
      <c r="A51" s="216">
        <v>42</v>
      </c>
      <c r="B51" s="614" t="s">
        <v>881</v>
      </c>
      <c r="C51" s="71"/>
      <c r="D51" s="24"/>
      <c r="E51" s="24"/>
      <c r="F51" s="74"/>
      <c r="G51" s="74"/>
      <c r="H51" s="24">
        <v>68</v>
      </c>
      <c r="I51" s="74"/>
      <c r="J51" s="24"/>
      <c r="K51" s="24"/>
      <c r="L51" s="24"/>
      <c r="M51" s="79"/>
      <c r="N51" s="354" t="e">
        <f t="shared" si="1"/>
        <v>#NUM!</v>
      </c>
    </row>
    <row r="52" spans="1:14" ht="15.75" thickBot="1" x14ac:dyDescent="0.3">
      <c r="A52" s="345">
        <v>43</v>
      </c>
      <c r="B52" s="614"/>
      <c r="C52" s="71"/>
      <c r="D52" s="24"/>
      <c r="E52" s="24"/>
      <c r="F52" s="74"/>
      <c r="G52" s="74"/>
      <c r="H52" s="24"/>
      <c r="I52" s="74"/>
      <c r="J52" s="24"/>
      <c r="K52" s="24"/>
      <c r="L52" s="24"/>
      <c r="M52" s="79"/>
      <c r="N52" s="354" t="e">
        <f t="shared" si="1"/>
        <v>#NUM!</v>
      </c>
    </row>
    <row r="53" spans="1:14" ht="15.75" thickBot="1" x14ac:dyDescent="0.3">
      <c r="A53" s="216">
        <v>44</v>
      </c>
      <c r="B53" s="615"/>
      <c r="C53" s="71"/>
      <c r="D53" s="76"/>
      <c r="E53" s="76"/>
      <c r="F53" s="142"/>
      <c r="G53" s="74"/>
      <c r="H53" s="24"/>
      <c r="I53" s="74"/>
      <c r="J53" s="24"/>
      <c r="K53" s="24"/>
      <c r="L53" s="24"/>
      <c r="M53" s="79"/>
      <c r="N53" s="354" t="e">
        <f t="shared" si="1"/>
        <v>#NUM!</v>
      </c>
    </row>
    <row r="54" spans="1:14" ht="15.75" thickBot="1" x14ac:dyDescent="0.3">
      <c r="A54" s="345">
        <v>45</v>
      </c>
      <c r="B54" s="614"/>
      <c r="C54" s="71"/>
      <c r="D54" s="24"/>
      <c r="E54" s="24"/>
      <c r="F54" s="74"/>
      <c r="G54" s="74"/>
      <c r="H54" s="24"/>
      <c r="I54" s="74"/>
      <c r="J54" s="24"/>
      <c r="K54" s="24"/>
      <c r="L54" s="24"/>
      <c r="M54" s="79"/>
      <c r="N54" s="354" t="e">
        <f t="shared" si="1"/>
        <v>#NUM!</v>
      </c>
    </row>
    <row r="55" spans="1:14" ht="15.75" thickBot="1" x14ac:dyDescent="0.3">
      <c r="A55" s="216">
        <v>46</v>
      </c>
      <c r="B55" s="614"/>
      <c r="C55" s="71"/>
      <c r="D55" s="24"/>
      <c r="E55" s="24"/>
      <c r="F55" s="74"/>
      <c r="G55" s="74"/>
      <c r="H55" s="24"/>
      <c r="I55" s="74"/>
      <c r="J55" s="24"/>
      <c r="K55" s="24"/>
      <c r="L55" s="24"/>
      <c r="M55" s="79"/>
      <c r="N55" s="354" t="e">
        <f t="shared" si="1"/>
        <v>#NUM!</v>
      </c>
    </row>
    <row r="56" spans="1:14" ht="15.75" thickBot="1" x14ac:dyDescent="0.3">
      <c r="A56" s="345">
        <v>47</v>
      </c>
      <c r="B56" s="614"/>
      <c r="C56" s="71"/>
      <c r="D56" s="24"/>
      <c r="E56" s="24"/>
      <c r="F56" s="74"/>
      <c r="G56" s="74"/>
      <c r="H56" s="24"/>
      <c r="I56" s="74"/>
      <c r="J56" s="24"/>
      <c r="K56" s="24"/>
      <c r="L56" s="24"/>
      <c r="M56" s="79"/>
      <c r="N56" s="354" t="e">
        <f t="shared" si="1"/>
        <v>#NUM!</v>
      </c>
    </row>
    <row r="57" spans="1:14" ht="15.75" thickBot="1" x14ac:dyDescent="0.3">
      <c r="A57" s="216">
        <v>48</v>
      </c>
      <c r="B57" s="614"/>
      <c r="C57" s="71"/>
      <c r="D57" s="24"/>
      <c r="E57" s="24"/>
      <c r="F57" s="74"/>
      <c r="G57" s="74"/>
      <c r="H57" s="24"/>
      <c r="I57" s="74"/>
      <c r="J57" s="24"/>
      <c r="K57" s="24"/>
      <c r="L57" s="24"/>
      <c r="M57" s="79"/>
      <c r="N57" s="354" t="e">
        <f t="shared" si="1"/>
        <v>#NUM!</v>
      </c>
    </row>
    <row r="58" spans="1:14" ht="15.75" thickBot="1" x14ac:dyDescent="0.3">
      <c r="A58" s="345">
        <v>49</v>
      </c>
      <c r="B58" s="614"/>
      <c r="C58" s="71"/>
      <c r="D58" s="24"/>
      <c r="E58" s="24"/>
      <c r="F58" s="74"/>
      <c r="G58" s="74"/>
      <c r="H58" s="24"/>
      <c r="I58" s="74"/>
      <c r="J58" s="24"/>
      <c r="K58" s="24"/>
      <c r="L58" s="24"/>
      <c r="M58" s="79"/>
      <c r="N58" s="354" t="e">
        <f t="shared" si="1"/>
        <v>#NUM!</v>
      </c>
    </row>
    <row r="59" spans="1:14" ht="15.75" thickBot="1" x14ac:dyDescent="0.3">
      <c r="A59" s="216">
        <v>50</v>
      </c>
      <c r="B59" s="614"/>
      <c r="C59" s="71"/>
      <c r="D59" s="24"/>
      <c r="E59" s="24"/>
      <c r="F59" s="74"/>
      <c r="G59" s="74"/>
      <c r="H59" s="24"/>
      <c r="I59" s="74"/>
      <c r="J59" s="24"/>
      <c r="K59" s="24"/>
      <c r="L59" s="24"/>
      <c r="M59" s="79"/>
      <c r="N59" s="354" t="e">
        <f t="shared" si="1"/>
        <v>#NUM!</v>
      </c>
    </row>
    <row r="60" spans="1:14" ht="15.75" thickBot="1" x14ac:dyDescent="0.3">
      <c r="A60" s="345">
        <v>51</v>
      </c>
      <c r="B60" s="614"/>
      <c r="C60" s="71"/>
      <c r="D60" s="24"/>
      <c r="E60" s="24"/>
      <c r="F60" s="74"/>
      <c r="G60" s="74"/>
      <c r="H60" s="24"/>
      <c r="I60" s="74"/>
      <c r="J60" s="24"/>
      <c r="K60" s="24"/>
      <c r="L60" s="24"/>
      <c r="M60" s="79"/>
      <c r="N60" s="354" t="e">
        <f t="shared" si="1"/>
        <v>#NUM!</v>
      </c>
    </row>
    <row r="61" spans="1:14" ht="15.75" thickBot="1" x14ac:dyDescent="0.3">
      <c r="A61" s="216">
        <v>52</v>
      </c>
      <c r="B61" s="614"/>
      <c r="C61" s="71"/>
      <c r="D61" s="24"/>
      <c r="E61" s="24"/>
      <c r="F61" s="74"/>
      <c r="G61" s="74"/>
      <c r="H61" s="24"/>
      <c r="I61" s="74"/>
      <c r="J61" s="24"/>
      <c r="K61" s="24"/>
      <c r="L61" s="24"/>
      <c r="M61" s="79"/>
      <c r="N61" s="354" t="e">
        <f t="shared" si="1"/>
        <v>#NUM!</v>
      </c>
    </row>
    <row r="62" spans="1:14" ht="15.75" thickBot="1" x14ac:dyDescent="0.3">
      <c r="A62" s="345">
        <v>53</v>
      </c>
      <c r="B62" s="614"/>
      <c r="C62" s="71"/>
      <c r="D62" s="24"/>
      <c r="E62" s="24"/>
      <c r="F62" s="74"/>
      <c r="G62" s="74"/>
      <c r="H62" s="24"/>
      <c r="I62" s="74"/>
      <c r="J62" s="24"/>
      <c r="K62" s="24"/>
      <c r="L62" s="24"/>
      <c r="M62" s="79"/>
      <c r="N62" s="354" t="e">
        <f t="shared" si="1"/>
        <v>#NUM!</v>
      </c>
    </row>
    <row r="63" spans="1:14" ht="15.75" thickBot="1" x14ac:dyDescent="0.3">
      <c r="A63" s="216">
        <v>54</v>
      </c>
      <c r="B63" s="614"/>
      <c r="C63" s="71"/>
      <c r="D63" s="24"/>
      <c r="E63" s="24"/>
      <c r="F63" s="74"/>
      <c r="G63" s="74"/>
      <c r="H63" s="24"/>
      <c r="I63" s="74"/>
      <c r="J63" s="24"/>
      <c r="K63" s="24"/>
      <c r="L63" s="24"/>
      <c r="M63" s="79"/>
      <c r="N63" s="354" t="e">
        <f t="shared" si="1"/>
        <v>#NUM!</v>
      </c>
    </row>
    <row r="64" spans="1:14" ht="15.75" thickBot="1" x14ac:dyDescent="0.3">
      <c r="A64" s="345">
        <v>55</v>
      </c>
      <c r="B64" s="614"/>
      <c r="C64" s="71"/>
      <c r="D64" s="24"/>
      <c r="E64" s="24"/>
      <c r="F64" s="74"/>
      <c r="G64" s="74"/>
      <c r="H64" s="24"/>
      <c r="I64" s="74"/>
      <c r="J64" s="24"/>
      <c r="K64" s="24"/>
      <c r="L64" s="24"/>
      <c r="M64" s="79"/>
      <c r="N64" s="354" t="e">
        <f t="shared" si="1"/>
        <v>#NUM!</v>
      </c>
    </row>
    <row r="65" spans="1:14" ht="15.75" thickBot="1" x14ac:dyDescent="0.3">
      <c r="A65" s="216">
        <v>56</v>
      </c>
      <c r="B65" s="614"/>
      <c r="C65" s="71"/>
      <c r="D65" s="24"/>
      <c r="E65" s="24"/>
      <c r="F65" s="74"/>
      <c r="G65" s="74"/>
      <c r="H65" s="24"/>
      <c r="I65" s="74"/>
      <c r="J65" s="24"/>
      <c r="K65" s="24"/>
      <c r="L65" s="24"/>
      <c r="M65" s="79"/>
      <c r="N65" s="354" t="e">
        <f t="shared" si="1"/>
        <v>#NUM!</v>
      </c>
    </row>
    <row r="66" spans="1:14" ht="15.75" thickBot="1" x14ac:dyDescent="0.3">
      <c r="A66" s="345">
        <v>57</v>
      </c>
      <c r="B66" s="614"/>
      <c r="C66" s="71"/>
      <c r="D66" s="24"/>
      <c r="E66" s="24"/>
      <c r="F66" s="74"/>
      <c r="G66" s="74"/>
      <c r="H66" s="24"/>
      <c r="I66" s="74"/>
      <c r="J66" s="24"/>
      <c r="K66" s="24"/>
      <c r="L66" s="24"/>
      <c r="M66" s="79"/>
      <c r="N66" s="354" t="e">
        <f t="shared" si="1"/>
        <v>#NUM!</v>
      </c>
    </row>
    <row r="67" spans="1:14" ht="15.75" thickBot="1" x14ac:dyDescent="0.3">
      <c r="A67" s="216">
        <v>58</v>
      </c>
      <c r="B67" s="614"/>
      <c r="C67" s="71"/>
      <c r="D67" s="24"/>
      <c r="E67" s="24"/>
      <c r="F67" s="74"/>
      <c r="G67" s="74"/>
      <c r="H67" s="24"/>
      <c r="I67" s="74"/>
      <c r="J67" s="24"/>
      <c r="K67" s="24"/>
      <c r="L67" s="24"/>
      <c r="M67" s="79"/>
      <c r="N67" s="354" t="e">
        <f t="shared" si="1"/>
        <v>#NUM!</v>
      </c>
    </row>
    <row r="68" spans="1:14" ht="15.75" thickBot="1" x14ac:dyDescent="0.3">
      <c r="A68" s="345">
        <v>59</v>
      </c>
      <c r="B68" s="614"/>
      <c r="C68" s="71"/>
      <c r="D68" s="24"/>
      <c r="E68" s="24"/>
      <c r="F68" s="74"/>
      <c r="G68" s="74"/>
      <c r="H68" s="24"/>
      <c r="I68" s="74"/>
      <c r="J68" s="24"/>
      <c r="K68" s="24"/>
      <c r="L68" s="24"/>
      <c r="M68" s="79"/>
      <c r="N68" s="354" t="e">
        <f t="shared" si="1"/>
        <v>#NUM!</v>
      </c>
    </row>
    <row r="69" spans="1:14" ht="15.75" thickBot="1" x14ac:dyDescent="0.3">
      <c r="A69" s="216">
        <v>60</v>
      </c>
      <c r="B69" s="614"/>
      <c r="C69" s="71"/>
      <c r="D69" s="24"/>
      <c r="E69" s="24"/>
      <c r="F69" s="74"/>
      <c r="G69" s="74"/>
      <c r="H69" s="24"/>
      <c r="I69" s="74"/>
      <c r="J69" s="24"/>
      <c r="K69" s="24"/>
      <c r="L69" s="24"/>
      <c r="M69" s="79"/>
      <c r="N69" s="354" t="e">
        <f t="shared" si="1"/>
        <v>#NUM!</v>
      </c>
    </row>
    <row r="70" spans="1:14" ht="15.75" thickBot="1" x14ac:dyDescent="0.3">
      <c r="A70" s="345">
        <v>61</v>
      </c>
      <c r="B70" s="614"/>
      <c r="C70" s="71"/>
      <c r="D70" s="24"/>
      <c r="E70" s="24"/>
      <c r="F70" s="74"/>
      <c r="G70" s="74"/>
      <c r="H70" s="24"/>
      <c r="I70" s="74"/>
      <c r="J70" s="24"/>
      <c r="K70" s="24"/>
      <c r="L70" s="24"/>
      <c r="M70" s="79"/>
      <c r="N70" s="354" t="e">
        <f t="shared" si="1"/>
        <v>#NUM!</v>
      </c>
    </row>
    <row r="71" spans="1:14" ht="15.75" thickBot="1" x14ac:dyDescent="0.3">
      <c r="A71" s="216">
        <v>62</v>
      </c>
      <c r="B71" s="614"/>
      <c r="C71" s="71"/>
      <c r="D71" s="24"/>
      <c r="E71" s="24"/>
      <c r="F71" s="74"/>
      <c r="G71" s="74"/>
      <c r="H71" s="24"/>
      <c r="I71" s="74"/>
      <c r="J71" s="24"/>
      <c r="K71" s="24"/>
      <c r="L71" s="24"/>
      <c r="M71" s="79"/>
      <c r="N71" s="354" t="e">
        <f t="shared" si="1"/>
        <v>#NUM!</v>
      </c>
    </row>
    <row r="72" spans="1:14" ht="15.75" thickBot="1" x14ac:dyDescent="0.3">
      <c r="A72" s="345">
        <v>63</v>
      </c>
      <c r="B72" s="614"/>
      <c r="C72" s="71"/>
      <c r="D72" s="24"/>
      <c r="E72" s="24"/>
      <c r="F72" s="74"/>
      <c r="G72" s="74"/>
      <c r="H72" s="24"/>
      <c r="I72" s="74"/>
      <c r="J72" s="24"/>
      <c r="K72" s="24"/>
      <c r="L72" s="24"/>
      <c r="M72" s="79"/>
      <c r="N72" s="354" t="e">
        <f t="shared" si="1"/>
        <v>#NUM!</v>
      </c>
    </row>
    <row r="73" spans="1:14" ht="15.75" thickBot="1" x14ac:dyDescent="0.3">
      <c r="A73" s="216">
        <v>64</v>
      </c>
      <c r="B73" s="614"/>
      <c r="C73" s="71"/>
      <c r="D73" s="24"/>
      <c r="E73" s="24"/>
      <c r="F73" s="74"/>
      <c r="G73" s="74"/>
      <c r="H73" s="24"/>
      <c r="I73" s="74"/>
      <c r="J73" s="24"/>
      <c r="K73" s="24"/>
      <c r="L73" s="24"/>
      <c r="M73" s="79"/>
      <c r="N73" s="354" t="e">
        <f t="shared" si="1"/>
        <v>#NUM!</v>
      </c>
    </row>
    <row r="74" spans="1:14" ht="15.75" thickBot="1" x14ac:dyDescent="0.3">
      <c r="A74" s="345">
        <v>65</v>
      </c>
      <c r="B74" s="614"/>
      <c r="C74" s="71"/>
      <c r="D74" s="24"/>
      <c r="E74" s="24"/>
      <c r="F74" s="74"/>
      <c r="G74" s="74"/>
      <c r="H74" s="24"/>
      <c r="I74" s="74"/>
      <c r="J74" s="24"/>
      <c r="K74" s="24"/>
      <c r="L74" s="24"/>
      <c r="M74" s="79"/>
      <c r="N74" s="354" t="e">
        <f t="shared" ref="N74:N82" si="2">(LARGE(D74:M74,1)+LARGE(D74:M74,2)+LARGE(D74:M74,3))</f>
        <v>#NUM!</v>
      </c>
    </row>
    <row r="75" spans="1:14" ht="15.75" thickBot="1" x14ac:dyDescent="0.3">
      <c r="A75" s="216">
        <v>66</v>
      </c>
      <c r="B75" s="614"/>
      <c r="C75" s="71"/>
      <c r="D75" s="24"/>
      <c r="E75" s="24"/>
      <c r="F75" s="74"/>
      <c r="G75" s="74"/>
      <c r="H75" s="24"/>
      <c r="I75" s="74"/>
      <c r="J75" s="24"/>
      <c r="K75" s="24"/>
      <c r="L75" s="24"/>
      <c r="M75" s="79"/>
      <c r="N75" s="354" t="e">
        <f t="shared" si="2"/>
        <v>#NUM!</v>
      </c>
    </row>
    <row r="76" spans="1:14" ht="15.75" thickBot="1" x14ac:dyDescent="0.3">
      <c r="A76" s="345">
        <v>67</v>
      </c>
      <c r="B76" s="614"/>
      <c r="C76" s="71"/>
      <c r="D76" s="24"/>
      <c r="E76" s="24"/>
      <c r="F76" s="74"/>
      <c r="G76" s="74"/>
      <c r="H76" s="24"/>
      <c r="I76" s="74"/>
      <c r="J76" s="24"/>
      <c r="K76" s="24"/>
      <c r="L76" s="24"/>
      <c r="M76" s="79"/>
      <c r="N76" s="354" t="e">
        <f t="shared" si="2"/>
        <v>#NUM!</v>
      </c>
    </row>
    <row r="77" spans="1:14" ht="15.75" thickBot="1" x14ac:dyDescent="0.3">
      <c r="A77" s="216">
        <v>68</v>
      </c>
      <c r="B77" s="614"/>
      <c r="C77" s="71"/>
      <c r="D77" s="24"/>
      <c r="E77" s="24"/>
      <c r="F77" s="74"/>
      <c r="G77" s="74"/>
      <c r="H77" s="24"/>
      <c r="I77" s="74"/>
      <c r="J77" s="24"/>
      <c r="K77" s="24"/>
      <c r="L77" s="24"/>
      <c r="M77" s="79"/>
      <c r="N77" s="354" t="e">
        <f t="shared" si="2"/>
        <v>#NUM!</v>
      </c>
    </row>
    <row r="78" spans="1:14" ht="15.75" thickBot="1" x14ac:dyDescent="0.3">
      <c r="A78" s="345">
        <v>69</v>
      </c>
      <c r="B78" s="614"/>
      <c r="C78" s="71"/>
      <c r="D78" s="24"/>
      <c r="E78" s="24"/>
      <c r="F78" s="74"/>
      <c r="G78" s="74"/>
      <c r="H78" s="24"/>
      <c r="I78" s="74"/>
      <c r="J78" s="24"/>
      <c r="K78" s="24"/>
      <c r="L78" s="24"/>
      <c r="M78" s="24"/>
      <c r="N78" s="354" t="e">
        <f t="shared" si="2"/>
        <v>#NUM!</v>
      </c>
    </row>
    <row r="79" spans="1:14" ht="15.75" thickBot="1" x14ac:dyDescent="0.3">
      <c r="A79" s="216">
        <v>70</v>
      </c>
      <c r="B79" s="614"/>
      <c r="C79" s="71"/>
      <c r="D79" s="24"/>
      <c r="E79" s="24"/>
      <c r="F79" s="74"/>
      <c r="G79" s="74"/>
      <c r="H79" s="24"/>
      <c r="I79" s="74"/>
      <c r="J79" s="24"/>
      <c r="K79" s="24"/>
      <c r="L79" s="24"/>
      <c r="M79" s="24"/>
      <c r="N79" s="354" t="e">
        <f t="shared" si="2"/>
        <v>#NUM!</v>
      </c>
    </row>
    <row r="80" spans="1:14" ht="15.75" thickBot="1" x14ac:dyDescent="0.3">
      <c r="A80" s="345">
        <v>71</v>
      </c>
      <c r="B80" s="614"/>
      <c r="C80" s="71"/>
      <c r="D80" s="24"/>
      <c r="E80" s="24"/>
      <c r="F80" s="74"/>
      <c r="G80" s="74"/>
      <c r="H80" s="24"/>
      <c r="I80" s="74"/>
      <c r="J80" s="24"/>
      <c r="K80" s="24"/>
      <c r="L80" s="24"/>
      <c r="M80" s="24"/>
      <c r="N80" s="354" t="e">
        <f t="shared" si="2"/>
        <v>#NUM!</v>
      </c>
    </row>
    <row r="81" spans="1:17" ht="15.75" thickBot="1" x14ac:dyDescent="0.3">
      <c r="A81" s="618">
        <v>72</v>
      </c>
      <c r="B81" s="614"/>
      <c r="C81" s="71"/>
      <c r="D81" s="24"/>
      <c r="E81" s="24"/>
      <c r="F81" s="74"/>
      <c r="G81" s="74"/>
      <c r="H81" s="24"/>
      <c r="I81" s="74"/>
      <c r="J81" s="24"/>
      <c r="K81" s="24"/>
      <c r="L81" s="24"/>
      <c r="M81" s="24"/>
      <c r="N81" s="354" t="e">
        <f t="shared" si="2"/>
        <v>#NUM!</v>
      </c>
    </row>
    <row r="82" spans="1:17" x14ac:dyDescent="0.25">
      <c r="A82" s="619">
        <v>73</v>
      </c>
      <c r="B82" s="71"/>
      <c r="C82" s="71"/>
      <c r="D82" s="24"/>
      <c r="E82" s="24"/>
      <c r="F82" s="74"/>
      <c r="G82" s="74"/>
      <c r="H82" s="24"/>
      <c r="I82" s="74"/>
      <c r="J82" s="24"/>
      <c r="K82" s="24"/>
      <c r="L82" s="24"/>
      <c r="M82" s="24"/>
      <c r="N82" s="354" t="e">
        <f t="shared" si="2"/>
        <v>#NUM!</v>
      </c>
    </row>
    <row r="83" spans="1:17" x14ac:dyDescent="0.25">
      <c r="A83" s="62"/>
      <c r="D83"/>
      <c r="E83"/>
      <c r="F83"/>
      <c r="G83"/>
      <c r="H83"/>
      <c r="J83"/>
      <c r="K83"/>
      <c r="L83"/>
      <c r="M83"/>
    </row>
    <row r="84" spans="1:17" x14ac:dyDescent="0.25">
      <c r="D84"/>
      <c r="E84"/>
      <c r="F84" t="s">
        <v>574</v>
      </c>
      <c r="G84"/>
      <c r="H84"/>
      <c r="J84"/>
      <c r="K84"/>
      <c r="L84"/>
      <c r="M84"/>
    </row>
    <row r="85" spans="1:17" ht="15.75" thickBot="1" x14ac:dyDescent="0.3">
      <c r="A85" s="561" t="s">
        <v>0</v>
      </c>
      <c r="B85" s="562" t="s">
        <v>59</v>
      </c>
      <c r="C85" s="562" t="s">
        <v>67</v>
      </c>
      <c r="D85" s="561">
        <v>45683</v>
      </c>
      <c r="E85" s="561">
        <v>45704</v>
      </c>
      <c r="F85" s="561">
        <v>45801</v>
      </c>
      <c r="G85" s="561">
        <v>45879</v>
      </c>
      <c r="H85" s="561">
        <v>45948</v>
      </c>
      <c r="I85" s="561"/>
      <c r="J85" s="561"/>
      <c r="K85" s="561"/>
      <c r="L85" s="561"/>
      <c r="M85" s="561"/>
      <c r="N85" s="563" t="s">
        <v>2</v>
      </c>
    </row>
    <row r="86" spans="1:17" x14ac:dyDescent="0.25">
      <c r="A86" s="345">
        <v>1</v>
      </c>
      <c r="B86" s="56" t="s">
        <v>206</v>
      </c>
      <c r="C86" s="71">
        <v>3461</v>
      </c>
      <c r="D86" s="24">
        <v>237</v>
      </c>
      <c r="E86" s="24">
        <v>219</v>
      </c>
      <c r="F86" s="74">
        <v>200</v>
      </c>
      <c r="G86" s="74">
        <v>207</v>
      </c>
      <c r="H86" s="24"/>
      <c r="I86" s="74"/>
      <c r="J86" s="24"/>
      <c r="K86" s="24"/>
      <c r="L86" s="24"/>
      <c r="M86" s="24"/>
      <c r="N86" s="72">
        <f t="shared" ref="N86:N117" si="3">(LARGE(D86:M86,1)+LARGE(D86:M86,2)+LARGE(D86:M86,3))</f>
        <v>663</v>
      </c>
    </row>
    <row r="87" spans="1:17" x14ac:dyDescent="0.25">
      <c r="A87" s="345">
        <v>2</v>
      </c>
      <c r="B87" s="56" t="s">
        <v>213</v>
      </c>
      <c r="C87" s="71">
        <v>2245</v>
      </c>
      <c r="D87" s="24">
        <v>22</v>
      </c>
      <c r="E87" s="24">
        <v>181</v>
      </c>
      <c r="F87" s="74">
        <v>182</v>
      </c>
      <c r="G87" s="74">
        <v>167</v>
      </c>
      <c r="H87" s="24">
        <v>210</v>
      </c>
      <c r="I87" s="73"/>
      <c r="J87" s="24"/>
      <c r="K87" s="24"/>
      <c r="L87" s="24"/>
      <c r="M87" s="24"/>
      <c r="N87" s="72">
        <f t="shared" si="3"/>
        <v>573</v>
      </c>
    </row>
    <row r="88" spans="1:17" x14ac:dyDescent="0.25">
      <c r="A88" s="345">
        <v>3</v>
      </c>
      <c r="B88" s="56" t="s">
        <v>219</v>
      </c>
      <c r="C88" s="71">
        <v>6784</v>
      </c>
      <c r="D88" s="76">
        <v>109</v>
      </c>
      <c r="E88" s="76">
        <v>130</v>
      </c>
      <c r="F88" s="142">
        <v>79</v>
      </c>
      <c r="G88" s="74"/>
      <c r="H88" s="24"/>
      <c r="I88" s="74"/>
      <c r="J88" s="24"/>
      <c r="K88" s="24"/>
      <c r="L88" s="24"/>
      <c r="M88" s="24"/>
      <c r="N88" s="72">
        <f t="shared" si="3"/>
        <v>318</v>
      </c>
    </row>
    <row r="89" spans="1:17" x14ac:dyDescent="0.25">
      <c r="A89" s="345">
        <v>4</v>
      </c>
      <c r="B89" s="71" t="s">
        <v>123</v>
      </c>
      <c r="C89" s="71">
        <v>2464</v>
      </c>
      <c r="D89" s="24">
        <v>263</v>
      </c>
      <c r="E89" s="24">
        <v>273</v>
      </c>
      <c r="F89" s="74"/>
      <c r="G89" s="74">
        <v>266</v>
      </c>
      <c r="H89" s="24"/>
      <c r="I89" s="74"/>
      <c r="J89" s="24"/>
      <c r="K89" s="24"/>
      <c r="L89" s="24"/>
      <c r="M89" s="24"/>
      <c r="N89" s="578">
        <f t="shared" si="3"/>
        <v>802</v>
      </c>
    </row>
    <row r="90" spans="1:17" x14ac:dyDescent="0.25">
      <c r="A90" s="345">
        <v>5</v>
      </c>
      <c r="B90" s="56" t="s">
        <v>122</v>
      </c>
      <c r="C90" s="71">
        <v>4011</v>
      </c>
      <c r="D90" s="76"/>
      <c r="E90" s="76">
        <v>271</v>
      </c>
      <c r="F90" s="142"/>
      <c r="G90" s="74"/>
      <c r="H90" s="24">
        <v>281</v>
      </c>
      <c r="I90" s="74"/>
      <c r="J90" s="24"/>
      <c r="K90" s="24"/>
      <c r="L90" s="24"/>
      <c r="M90" s="24"/>
      <c r="N90" s="72" t="e">
        <f t="shared" si="3"/>
        <v>#NUM!</v>
      </c>
    </row>
    <row r="91" spans="1:17" x14ac:dyDescent="0.25">
      <c r="A91" s="345">
        <v>6</v>
      </c>
      <c r="B91" s="56" t="s">
        <v>202</v>
      </c>
      <c r="C91" s="71">
        <v>2262</v>
      </c>
      <c r="D91" s="24"/>
      <c r="E91" s="24">
        <v>270</v>
      </c>
      <c r="F91" s="74">
        <v>253</v>
      </c>
      <c r="G91" s="74">
        <v>267</v>
      </c>
      <c r="H91" s="24"/>
      <c r="I91" s="74"/>
      <c r="J91" s="24"/>
      <c r="K91" s="24"/>
      <c r="L91" s="24"/>
      <c r="M91" s="24"/>
      <c r="N91" s="72">
        <f t="shared" si="3"/>
        <v>790</v>
      </c>
    </row>
    <row r="92" spans="1:17" x14ac:dyDescent="0.25">
      <c r="A92" s="345">
        <v>7</v>
      </c>
      <c r="B92" s="71" t="s">
        <v>203</v>
      </c>
      <c r="C92" s="71">
        <v>1701</v>
      </c>
      <c r="D92" s="76"/>
      <c r="E92" s="76">
        <v>262</v>
      </c>
      <c r="F92" s="142">
        <v>237</v>
      </c>
      <c r="G92" s="74"/>
      <c r="H92" s="24"/>
      <c r="I92" s="74"/>
      <c r="J92" s="24"/>
      <c r="K92" s="24"/>
      <c r="L92" s="24"/>
      <c r="M92" s="24"/>
      <c r="N92" s="72" t="e">
        <f t="shared" si="3"/>
        <v>#NUM!</v>
      </c>
    </row>
    <row r="93" spans="1:17" x14ac:dyDescent="0.25">
      <c r="A93" s="345">
        <v>8</v>
      </c>
      <c r="B93" s="56" t="s">
        <v>183</v>
      </c>
      <c r="C93" s="71">
        <v>2007</v>
      </c>
      <c r="D93" s="76"/>
      <c r="E93" s="76">
        <v>256</v>
      </c>
      <c r="F93" s="142"/>
      <c r="G93" s="74"/>
      <c r="H93" s="24"/>
      <c r="I93" s="74"/>
      <c r="J93" s="24"/>
      <c r="K93" s="24"/>
      <c r="L93" s="24"/>
      <c r="M93" s="24"/>
      <c r="N93" s="72" t="e">
        <f t="shared" si="3"/>
        <v>#NUM!</v>
      </c>
    </row>
    <row r="94" spans="1:17" x14ac:dyDescent="0.25">
      <c r="A94" s="345">
        <v>9</v>
      </c>
      <c r="B94" s="71" t="s">
        <v>176</v>
      </c>
      <c r="C94" s="71">
        <v>3702</v>
      </c>
      <c r="D94" s="76">
        <v>227</v>
      </c>
      <c r="E94" s="76">
        <v>253</v>
      </c>
      <c r="F94" s="142"/>
      <c r="G94" s="74"/>
      <c r="H94" s="24">
        <v>241</v>
      </c>
      <c r="I94" s="74"/>
      <c r="J94" s="24"/>
      <c r="K94" s="24"/>
      <c r="L94" s="24"/>
      <c r="M94" s="24"/>
      <c r="N94" s="72">
        <f t="shared" si="3"/>
        <v>721</v>
      </c>
    </row>
    <row r="95" spans="1:17" x14ac:dyDescent="0.25">
      <c r="A95" s="345">
        <v>10</v>
      </c>
      <c r="B95" s="56" t="s">
        <v>204</v>
      </c>
      <c r="C95" s="71">
        <v>5237</v>
      </c>
      <c r="D95" s="76"/>
      <c r="E95" s="76">
        <v>244</v>
      </c>
      <c r="F95" s="142"/>
      <c r="G95" s="74"/>
      <c r="H95" s="24"/>
      <c r="I95" s="73"/>
      <c r="J95" s="24"/>
      <c r="K95" s="24"/>
      <c r="L95" s="24"/>
      <c r="M95" s="24"/>
      <c r="N95" s="72" t="e">
        <f t="shared" si="3"/>
        <v>#NUM!</v>
      </c>
      <c r="Q95" s="3"/>
    </row>
    <row r="96" spans="1:17" x14ac:dyDescent="0.25">
      <c r="A96" s="345">
        <v>11</v>
      </c>
      <c r="B96" s="56" t="s">
        <v>155</v>
      </c>
      <c r="C96" s="71">
        <v>1818</v>
      </c>
      <c r="D96" s="76"/>
      <c r="E96" s="76">
        <v>235</v>
      </c>
      <c r="F96" s="142"/>
      <c r="G96" s="74"/>
      <c r="H96" s="24"/>
      <c r="I96" s="74"/>
      <c r="J96" s="24"/>
      <c r="K96" s="24"/>
      <c r="L96" s="24"/>
      <c r="M96" s="24"/>
      <c r="N96" s="72" t="e">
        <f t="shared" si="3"/>
        <v>#NUM!</v>
      </c>
    </row>
    <row r="97" spans="1:14" x14ac:dyDescent="0.25">
      <c r="A97" s="345">
        <v>12</v>
      </c>
      <c r="B97" s="56" t="s">
        <v>205</v>
      </c>
      <c r="C97" s="71">
        <v>1669</v>
      </c>
      <c r="D97" s="76"/>
      <c r="E97" s="76">
        <v>231</v>
      </c>
      <c r="F97" s="142">
        <v>217</v>
      </c>
      <c r="G97" s="74"/>
      <c r="H97" s="24"/>
      <c r="I97" s="74"/>
      <c r="J97" s="24"/>
      <c r="K97" s="24"/>
      <c r="L97" s="24"/>
      <c r="M97" s="24"/>
      <c r="N97" s="72" t="e">
        <f t="shared" si="3"/>
        <v>#NUM!</v>
      </c>
    </row>
    <row r="98" spans="1:14" x14ac:dyDescent="0.25">
      <c r="A98" s="345">
        <v>13</v>
      </c>
      <c r="B98" s="56" t="s">
        <v>207</v>
      </c>
      <c r="C98" s="71">
        <v>6514</v>
      </c>
      <c r="D98" s="76">
        <v>191</v>
      </c>
      <c r="E98" s="76">
        <v>206</v>
      </c>
      <c r="F98" s="142"/>
      <c r="G98" s="74"/>
      <c r="H98" s="24"/>
      <c r="I98" s="74"/>
      <c r="J98" s="24"/>
      <c r="K98" s="24"/>
      <c r="L98" s="24"/>
      <c r="M98" s="24"/>
      <c r="N98" s="72" t="e">
        <f t="shared" si="3"/>
        <v>#NUM!</v>
      </c>
    </row>
    <row r="99" spans="1:14" x14ac:dyDescent="0.25">
      <c r="A99" s="345">
        <v>14</v>
      </c>
      <c r="B99" s="56" t="s">
        <v>208</v>
      </c>
      <c r="C99" s="71">
        <v>2557</v>
      </c>
      <c r="D99" s="76"/>
      <c r="E99" s="76">
        <v>204</v>
      </c>
      <c r="F99" s="142"/>
      <c r="G99" s="74"/>
      <c r="H99" s="24"/>
      <c r="I99" s="74"/>
      <c r="J99" s="24"/>
      <c r="K99" s="24"/>
      <c r="L99" s="24"/>
      <c r="M99" s="24"/>
      <c r="N99" s="72" t="e">
        <f t="shared" si="3"/>
        <v>#NUM!</v>
      </c>
    </row>
    <row r="100" spans="1:14" x14ac:dyDescent="0.25">
      <c r="A100" s="345">
        <v>15</v>
      </c>
      <c r="B100" s="56" t="s">
        <v>209</v>
      </c>
      <c r="C100" s="71">
        <v>1759</v>
      </c>
      <c r="D100" s="76"/>
      <c r="E100" s="76">
        <v>193</v>
      </c>
      <c r="F100" s="142"/>
      <c r="G100" s="74"/>
      <c r="H100" s="24"/>
      <c r="I100" s="74"/>
      <c r="J100" s="24"/>
      <c r="K100" s="24"/>
      <c r="L100" s="24"/>
      <c r="M100" s="24"/>
      <c r="N100" s="72" t="e">
        <f t="shared" si="3"/>
        <v>#NUM!</v>
      </c>
    </row>
    <row r="101" spans="1:14" x14ac:dyDescent="0.25">
      <c r="A101" s="345">
        <v>16</v>
      </c>
      <c r="B101" s="56" t="s">
        <v>210</v>
      </c>
      <c r="C101" s="71">
        <v>6952</v>
      </c>
      <c r="D101" s="24">
        <v>179</v>
      </c>
      <c r="E101" s="24">
        <v>189</v>
      </c>
      <c r="F101" s="74"/>
      <c r="G101" s="74"/>
      <c r="H101" s="24"/>
      <c r="I101" s="74"/>
      <c r="J101" s="24"/>
      <c r="K101" s="24"/>
      <c r="L101" s="24"/>
      <c r="M101" s="24"/>
      <c r="N101" s="72" t="e">
        <f t="shared" si="3"/>
        <v>#NUM!</v>
      </c>
    </row>
    <row r="102" spans="1:14" x14ac:dyDescent="0.25">
      <c r="A102" s="345">
        <v>17</v>
      </c>
      <c r="B102" s="56" t="s">
        <v>156</v>
      </c>
      <c r="C102" s="71">
        <v>1754</v>
      </c>
      <c r="D102" s="24">
        <v>183</v>
      </c>
      <c r="E102" s="24">
        <v>185</v>
      </c>
      <c r="F102" s="74"/>
      <c r="G102" s="74">
        <v>226</v>
      </c>
      <c r="H102" s="24">
        <v>206</v>
      </c>
      <c r="I102" s="73"/>
      <c r="J102" s="24"/>
      <c r="K102" s="24"/>
      <c r="L102" s="24"/>
      <c r="M102" s="24"/>
      <c r="N102" s="72">
        <f t="shared" si="3"/>
        <v>617</v>
      </c>
    </row>
    <row r="103" spans="1:14" x14ac:dyDescent="0.25">
      <c r="A103" s="345">
        <v>18</v>
      </c>
      <c r="B103" s="56" t="s">
        <v>212</v>
      </c>
      <c r="C103" s="71">
        <v>3267</v>
      </c>
      <c r="D103" s="76"/>
      <c r="E103" s="76">
        <v>183</v>
      </c>
      <c r="F103" s="142"/>
      <c r="G103" s="74"/>
      <c r="H103" s="24"/>
      <c r="I103" s="73"/>
      <c r="J103" s="24"/>
      <c r="K103" s="24"/>
      <c r="L103" s="24"/>
      <c r="M103" s="24"/>
      <c r="N103" s="72" t="e">
        <f t="shared" si="3"/>
        <v>#NUM!</v>
      </c>
    </row>
    <row r="104" spans="1:14" x14ac:dyDescent="0.25">
      <c r="A104" s="345">
        <v>19</v>
      </c>
      <c r="B104" s="56" t="s">
        <v>131</v>
      </c>
      <c r="C104" s="71">
        <v>3317</v>
      </c>
      <c r="D104" s="24">
        <v>208</v>
      </c>
      <c r="E104" s="24">
        <v>182</v>
      </c>
      <c r="F104" s="74"/>
      <c r="G104" s="74"/>
      <c r="H104" s="24"/>
      <c r="I104" s="74"/>
      <c r="J104" s="24"/>
      <c r="K104" s="24"/>
      <c r="L104" s="24"/>
      <c r="M104" s="24"/>
      <c r="N104" s="72" t="e">
        <f t="shared" si="3"/>
        <v>#NUM!</v>
      </c>
    </row>
    <row r="105" spans="1:14" x14ac:dyDescent="0.25">
      <c r="A105" s="345">
        <v>20</v>
      </c>
      <c r="B105" s="56" t="s">
        <v>214</v>
      </c>
      <c r="C105" s="71">
        <v>6740</v>
      </c>
      <c r="D105" s="24">
        <v>148</v>
      </c>
      <c r="E105" s="24">
        <v>167</v>
      </c>
      <c r="F105" s="74"/>
      <c r="G105" s="74">
        <v>127</v>
      </c>
      <c r="H105" s="24"/>
      <c r="I105" s="74"/>
      <c r="J105" s="24"/>
      <c r="K105" s="24"/>
      <c r="L105" s="24"/>
      <c r="M105" s="24"/>
      <c r="N105" s="72">
        <f t="shared" si="3"/>
        <v>442</v>
      </c>
    </row>
    <row r="106" spans="1:14" x14ac:dyDescent="0.25">
      <c r="A106" s="345">
        <v>21</v>
      </c>
      <c r="B106" s="56" t="s">
        <v>215</v>
      </c>
      <c r="C106" s="71">
        <v>5822</v>
      </c>
      <c r="D106" s="24">
        <v>136</v>
      </c>
      <c r="E106" s="24">
        <v>166</v>
      </c>
      <c r="F106" s="74"/>
      <c r="G106" s="74">
        <v>228</v>
      </c>
      <c r="H106" s="24"/>
      <c r="I106" s="74"/>
      <c r="J106" s="24"/>
      <c r="K106" s="24"/>
      <c r="L106" s="24"/>
      <c r="M106" s="24"/>
      <c r="N106" s="72">
        <f t="shared" si="3"/>
        <v>530</v>
      </c>
    </row>
    <row r="107" spans="1:14" x14ac:dyDescent="0.25">
      <c r="A107" s="345">
        <v>22</v>
      </c>
      <c r="B107" s="56" t="s">
        <v>216</v>
      </c>
      <c r="C107" s="71">
        <v>5110</v>
      </c>
      <c r="D107" s="76"/>
      <c r="E107" s="76">
        <v>157</v>
      </c>
      <c r="F107" s="142"/>
      <c r="G107" s="74"/>
      <c r="H107" s="24"/>
      <c r="I107" s="73"/>
      <c r="J107" s="24"/>
      <c r="K107" s="24"/>
      <c r="L107" s="24"/>
      <c r="M107" s="24"/>
      <c r="N107" s="72" t="e">
        <f t="shared" si="3"/>
        <v>#NUM!</v>
      </c>
    </row>
    <row r="108" spans="1:14" x14ac:dyDescent="0.25">
      <c r="A108" s="345">
        <v>23</v>
      </c>
      <c r="B108" s="56" t="s">
        <v>134</v>
      </c>
      <c r="C108" s="344">
        <v>1674</v>
      </c>
      <c r="D108" s="20"/>
      <c r="E108" s="20">
        <v>154</v>
      </c>
      <c r="F108" s="42"/>
      <c r="G108" s="476">
        <v>191</v>
      </c>
      <c r="H108" s="20">
        <v>207</v>
      </c>
      <c r="I108" s="42"/>
      <c r="J108" s="20"/>
      <c r="K108" s="20"/>
      <c r="L108" s="20"/>
      <c r="M108" s="20"/>
      <c r="N108" s="72">
        <f t="shared" si="3"/>
        <v>552</v>
      </c>
    </row>
    <row r="109" spans="1:14" x14ac:dyDescent="0.25">
      <c r="A109" s="345">
        <v>24</v>
      </c>
      <c r="B109" s="56" t="s">
        <v>217</v>
      </c>
      <c r="C109" s="71">
        <v>3584</v>
      </c>
      <c r="D109" s="76"/>
      <c r="E109" s="76">
        <v>151</v>
      </c>
      <c r="F109" s="142"/>
      <c r="G109" s="74"/>
      <c r="H109" s="24"/>
      <c r="I109" s="74"/>
      <c r="J109" s="24"/>
      <c r="K109" s="24"/>
      <c r="L109" s="24"/>
      <c r="M109" s="24"/>
      <c r="N109" s="72" t="e">
        <f t="shared" si="3"/>
        <v>#NUM!</v>
      </c>
    </row>
    <row r="110" spans="1:14" x14ac:dyDescent="0.25">
      <c r="A110" s="345">
        <v>25</v>
      </c>
      <c r="B110" s="56" t="s">
        <v>688</v>
      </c>
      <c r="C110" s="71">
        <v>5118</v>
      </c>
      <c r="D110" s="24"/>
      <c r="E110" s="24">
        <v>141</v>
      </c>
      <c r="F110" s="74">
        <v>177</v>
      </c>
      <c r="G110" s="74">
        <v>185</v>
      </c>
      <c r="H110" s="24"/>
      <c r="I110" s="74"/>
      <c r="J110" s="24"/>
      <c r="K110" s="24"/>
      <c r="L110" s="24"/>
      <c r="M110" s="24"/>
      <c r="N110" s="72">
        <f t="shared" si="3"/>
        <v>503</v>
      </c>
    </row>
    <row r="111" spans="1:14" x14ac:dyDescent="0.25">
      <c r="A111" s="345">
        <v>26</v>
      </c>
      <c r="B111" s="56" t="s">
        <v>192</v>
      </c>
      <c r="C111" s="71">
        <v>2479</v>
      </c>
      <c r="D111" s="76"/>
      <c r="E111" s="76">
        <v>118</v>
      </c>
      <c r="F111" s="142"/>
      <c r="G111" s="74"/>
      <c r="H111" s="24"/>
      <c r="I111" s="74"/>
      <c r="J111" s="24"/>
      <c r="K111" s="24"/>
      <c r="L111" s="24"/>
      <c r="M111" s="24"/>
      <c r="N111" s="72" t="e">
        <f t="shared" si="3"/>
        <v>#NUM!</v>
      </c>
    </row>
    <row r="112" spans="1:14" x14ac:dyDescent="0.25">
      <c r="A112" s="345">
        <v>27</v>
      </c>
      <c r="B112" s="56" t="s">
        <v>124</v>
      </c>
      <c r="C112" s="71">
        <v>2576</v>
      </c>
      <c r="D112" s="24">
        <v>266</v>
      </c>
      <c r="E112" s="24"/>
      <c r="F112" s="74"/>
      <c r="G112" s="74">
        <v>260</v>
      </c>
      <c r="H112" s="24"/>
      <c r="I112" s="74"/>
      <c r="J112" s="24"/>
      <c r="K112" s="24"/>
      <c r="L112" s="24"/>
      <c r="M112" s="24"/>
      <c r="N112" s="72" t="e">
        <f t="shared" si="3"/>
        <v>#NUM!</v>
      </c>
    </row>
    <row r="113" spans="1:14" x14ac:dyDescent="0.25">
      <c r="A113" s="345">
        <v>28</v>
      </c>
      <c r="B113" s="56" t="s">
        <v>246</v>
      </c>
      <c r="C113" s="71">
        <v>2486</v>
      </c>
      <c r="D113" s="76">
        <v>256</v>
      </c>
      <c r="E113" s="76"/>
      <c r="F113" s="142"/>
      <c r="G113" s="74"/>
      <c r="H113" s="24"/>
      <c r="I113" s="74"/>
      <c r="J113" s="24"/>
      <c r="K113" s="24"/>
      <c r="L113" s="24"/>
      <c r="M113" s="24"/>
      <c r="N113" s="72" t="e">
        <f t="shared" si="3"/>
        <v>#NUM!</v>
      </c>
    </row>
    <row r="114" spans="1:14" x14ac:dyDescent="0.25">
      <c r="A114" s="345">
        <v>29</v>
      </c>
      <c r="B114" s="56" t="s">
        <v>593</v>
      </c>
      <c r="C114" s="71">
        <v>3189</v>
      </c>
      <c r="D114" s="24">
        <v>255</v>
      </c>
      <c r="E114" s="24"/>
      <c r="F114" s="74">
        <v>249</v>
      </c>
      <c r="G114" s="74">
        <v>255</v>
      </c>
      <c r="H114" s="24">
        <v>259</v>
      </c>
      <c r="I114" s="74"/>
      <c r="J114" s="24"/>
      <c r="K114" s="24"/>
      <c r="L114" s="24"/>
      <c r="M114" s="24"/>
      <c r="N114" s="72">
        <f t="shared" si="3"/>
        <v>769</v>
      </c>
    </row>
    <row r="115" spans="1:14" x14ac:dyDescent="0.25">
      <c r="A115" s="345">
        <v>30</v>
      </c>
      <c r="B115" s="56" t="s">
        <v>248</v>
      </c>
      <c r="C115" s="71">
        <v>2165</v>
      </c>
      <c r="D115" s="76">
        <v>254</v>
      </c>
      <c r="E115" s="76"/>
      <c r="F115" s="142"/>
      <c r="G115" s="74"/>
      <c r="H115" s="24"/>
      <c r="I115" s="74"/>
      <c r="J115" s="24"/>
      <c r="K115" s="24"/>
      <c r="L115" s="24"/>
      <c r="M115" s="24"/>
      <c r="N115" s="72" t="e">
        <f t="shared" si="3"/>
        <v>#NUM!</v>
      </c>
    </row>
    <row r="116" spans="1:14" x14ac:dyDescent="0.25">
      <c r="A116" s="345">
        <v>31</v>
      </c>
      <c r="B116" s="56" t="s">
        <v>249</v>
      </c>
      <c r="C116" s="71">
        <v>4090</v>
      </c>
      <c r="D116" s="76">
        <v>250</v>
      </c>
      <c r="E116" s="76"/>
      <c r="F116" s="142"/>
      <c r="G116" s="74"/>
      <c r="H116" s="24"/>
      <c r="I116" s="74"/>
      <c r="J116" s="24"/>
      <c r="K116" s="24"/>
      <c r="L116" s="24"/>
      <c r="M116" s="24"/>
      <c r="N116" s="72" t="e">
        <f t="shared" si="3"/>
        <v>#NUM!</v>
      </c>
    </row>
    <row r="117" spans="1:14" x14ac:dyDescent="0.25">
      <c r="A117" s="345">
        <v>32</v>
      </c>
      <c r="B117" s="56" t="s">
        <v>250</v>
      </c>
      <c r="C117" s="71">
        <v>1987</v>
      </c>
      <c r="D117" s="76">
        <v>242</v>
      </c>
      <c r="E117" s="76"/>
      <c r="F117" s="142"/>
      <c r="G117" s="74"/>
      <c r="H117" s="24"/>
      <c r="I117" s="73"/>
      <c r="J117" s="24"/>
      <c r="K117" s="24"/>
      <c r="L117" s="24"/>
      <c r="M117" s="24"/>
      <c r="N117" s="72" t="e">
        <f t="shared" si="3"/>
        <v>#NUM!</v>
      </c>
    </row>
    <row r="118" spans="1:14" x14ac:dyDescent="0.25">
      <c r="A118" s="345">
        <v>33</v>
      </c>
      <c r="B118" s="56" t="s">
        <v>684</v>
      </c>
      <c r="C118" s="71">
        <v>1950</v>
      </c>
      <c r="D118" s="24">
        <v>242</v>
      </c>
      <c r="E118" s="24"/>
      <c r="F118" s="74"/>
      <c r="G118" s="74">
        <v>219</v>
      </c>
      <c r="H118" s="24"/>
      <c r="I118" s="73"/>
      <c r="J118" s="24"/>
      <c r="K118" s="24"/>
      <c r="L118" s="24"/>
      <c r="M118" s="24"/>
      <c r="N118" s="72" t="e">
        <f t="shared" ref="N118:N139" si="4">(LARGE(D118:M118,1)+LARGE(D118:M118,2)+LARGE(D118:M118,3))</f>
        <v>#NUM!</v>
      </c>
    </row>
    <row r="119" spans="1:14" x14ac:dyDescent="0.25">
      <c r="A119" s="345">
        <v>34</v>
      </c>
      <c r="B119" s="56" t="s">
        <v>240</v>
      </c>
      <c r="C119" s="71">
        <v>1672</v>
      </c>
      <c r="D119" s="76">
        <v>235</v>
      </c>
      <c r="E119" s="76"/>
      <c r="F119" s="142"/>
      <c r="G119" s="74"/>
      <c r="H119" s="24"/>
      <c r="I119" s="73"/>
      <c r="J119" s="24"/>
      <c r="K119" s="24"/>
      <c r="L119" s="24"/>
      <c r="M119" s="24"/>
      <c r="N119" s="72" t="e">
        <f t="shared" si="4"/>
        <v>#NUM!</v>
      </c>
    </row>
    <row r="120" spans="1:14" x14ac:dyDescent="0.25">
      <c r="A120" s="345">
        <v>35</v>
      </c>
      <c r="B120" s="56" t="s">
        <v>251</v>
      </c>
      <c r="C120" s="71">
        <v>4773</v>
      </c>
      <c r="D120" s="24">
        <v>234</v>
      </c>
      <c r="E120" s="24"/>
      <c r="F120" s="74">
        <v>243</v>
      </c>
      <c r="G120" s="74">
        <v>201</v>
      </c>
      <c r="H120" s="24"/>
      <c r="I120" s="73"/>
      <c r="J120" s="24"/>
      <c r="K120" s="24"/>
      <c r="L120" s="24"/>
      <c r="M120" s="24"/>
      <c r="N120" s="72">
        <f t="shared" si="4"/>
        <v>678</v>
      </c>
    </row>
    <row r="121" spans="1:14" x14ac:dyDescent="0.25">
      <c r="A121" s="345">
        <v>36</v>
      </c>
      <c r="B121" s="56" t="s">
        <v>127</v>
      </c>
      <c r="C121" s="71">
        <v>4291</v>
      </c>
      <c r="D121" s="24">
        <v>233</v>
      </c>
      <c r="E121" s="24"/>
      <c r="F121" s="74"/>
      <c r="G121" s="74">
        <v>240</v>
      </c>
      <c r="H121" s="24"/>
      <c r="I121" s="73"/>
      <c r="J121" s="24"/>
      <c r="K121" s="24"/>
      <c r="L121" s="24"/>
      <c r="M121" s="24"/>
      <c r="N121" s="72" t="e">
        <f t="shared" si="4"/>
        <v>#NUM!</v>
      </c>
    </row>
    <row r="122" spans="1:14" x14ac:dyDescent="0.25">
      <c r="A122" s="345">
        <v>37</v>
      </c>
      <c r="B122" s="56" t="s">
        <v>94</v>
      </c>
      <c r="C122" s="71">
        <v>2146</v>
      </c>
      <c r="D122" s="76">
        <v>219</v>
      </c>
      <c r="E122" s="76"/>
      <c r="F122" s="142"/>
      <c r="G122" s="74"/>
      <c r="H122" s="24"/>
      <c r="I122" s="73"/>
      <c r="J122" s="24"/>
      <c r="K122" s="24"/>
      <c r="L122" s="24"/>
      <c r="M122" s="24"/>
      <c r="N122" s="72" t="e">
        <f t="shared" si="4"/>
        <v>#NUM!</v>
      </c>
    </row>
    <row r="123" spans="1:14" x14ac:dyDescent="0.25">
      <c r="A123" s="345">
        <v>38</v>
      </c>
      <c r="B123" s="56" t="s">
        <v>184</v>
      </c>
      <c r="C123" s="71">
        <v>6683</v>
      </c>
      <c r="D123" s="76">
        <v>210</v>
      </c>
      <c r="E123" s="76"/>
      <c r="F123" s="142"/>
      <c r="G123" s="74"/>
      <c r="H123" s="24"/>
      <c r="I123" s="73"/>
      <c r="J123" s="24"/>
      <c r="K123" s="24"/>
      <c r="L123" s="24"/>
      <c r="M123" s="24"/>
      <c r="N123" s="72" t="e">
        <f t="shared" si="4"/>
        <v>#NUM!</v>
      </c>
    </row>
    <row r="124" spans="1:14" x14ac:dyDescent="0.25">
      <c r="A124" s="345">
        <v>39</v>
      </c>
      <c r="B124" s="56" t="s">
        <v>252</v>
      </c>
      <c r="C124" s="71">
        <v>4653</v>
      </c>
      <c r="D124" s="76">
        <v>207</v>
      </c>
      <c r="E124" s="76"/>
      <c r="F124" s="142">
        <v>202</v>
      </c>
      <c r="G124" s="74"/>
      <c r="H124" s="24"/>
      <c r="I124" s="73"/>
      <c r="J124" s="24"/>
      <c r="K124" s="24"/>
      <c r="L124" s="24"/>
      <c r="M124" s="24"/>
      <c r="N124" s="72" t="e">
        <f t="shared" si="4"/>
        <v>#NUM!</v>
      </c>
    </row>
    <row r="125" spans="1:14" x14ac:dyDescent="0.25">
      <c r="A125" s="345">
        <v>40</v>
      </c>
      <c r="B125" s="56" t="s">
        <v>253</v>
      </c>
      <c r="C125" s="71">
        <v>3280</v>
      </c>
      <c r="D125" s="76">
        <v>205</v>
      </c>
      <c r="E125" s="76"/>
      <c r="F125" s="142"/>
      <c r="G125" s="74"/>
      <c r="H125" s="24"/>
      <c r="I125" s="73"/>
      <c r="J125" s="24"/>
      <c r="K125" s="24"/>
      <c r="L125" s="24"/>
      <c r="M125" s="24"/>
      <c r="N125" s="72" t="e">
        <f t="shared" si="4"/>
        <v>#NUM!</v>
      </c>
    </row>
    <row r="126" spans="1:14" x14ac:dyDescent="0.25">
      <c r="A126" s="345">
        <v>41</v>
      </c>
      <c r="B126" s="56" t="s">
        <v>254</v>
      </c>
      <c r="C126" s="71">
        <v>6062</v>
      </c>
      <c r="D126" s="76">
        <v>203</v>
      </c>
      <c r="E126" s="76"/>
      <c r="F126" s="142"/>
      <c r="G126" s="74"/>
      <c r="H126" s="24"/>
      <c r="I126" s="73"/>
      <c r="J126" s="24"/>
      <c r="K126" s="24"/>
      <c r="L126" s="24"/>
      <c r="M126" s="24"/>
      <c r="N126" s="72" t="e">
        <f t="shared" si="4"/>
        <v>#NUM!</v>
      </c>
    </row>
    <row r="127" spans="1:14" x14ac:dyDescent="0.25">
      <c r="A127" s="345">
        <v>42</v>
      </c>
      <c r="B127" s="56" t="s">
        <v>255</v>
      </c>
      <c r="C127" s="71">
        <v>7036</v>
      </c>
      <c r="D127" s="76">
        <v>188</v>
      </c>
      <c r="E127" s="75"/>
      <c r="F127" s="142"/>
      <c r="G127" s="74"/>
      <c r="H127" s="24"/>
      <c r="I127" s="73"/>
      <c r="J127" s="24"/>
      <c r="K127" s="24"/>
      <c r="L127" s="24"/>
      <c r="M127" s="24"/>
      <c r="N127" s="72" t="e">
        <f t="shared" si="4"/>
        <v>#NUM!</v>
      </c>
    </row>
    <row r="128" spans="1:14" x14ac:dyDescent="0.25">
      <c r="A128" s="345">
        <v>43</v>
      </c>
      <c r="B128" s="56" t="s">
        <v>137</v>
      </c>
      <c r="C128" s="71">
        <v>6756</v>
      </c>
      <c r="D128" s="76">
        <v>186</v>
      </c>
      <c r="E128" s="75"/>
      <c r="F128" s="142"/>
      <c r="G128" s="74"/>
      <c r="H128" s="24"/>
      <c r="I128" s="73"/>
      <c r="J128" s="24"/>
      <c r="K128" s="24"/>
      <c r="L128" s="24"/>
      <c r="M128" s="24"/>
      <c r="N128" s="72" t="e">
        <f t="shared" si="4"/>
        <v>#NUM!</v>
      </c>
    </row>
    <row r="129" spans="1:14" x14ac:dyDescent="0.25">
      <c r="A129" s="345">
        <v>44</v>
      </c>
      <c r="B129" s="56" t="s">
        <v>256</v>
      </c>
      <c r="C129" s="71">
        <v>4763</v>
      </c>
      <c r="D129" s="76">
        <v>181</v>
      </c>
      <c r="E129" s="75"/>
      <c r="F129" s="142"/>
      <c r="G129" s="74"/>
      <c r="H129" s="24"/>
      <c r="I129" s="73"/>
      <c r="J129" s="24"/>
      <c r="K129" s="24"/>
      <c r="L129" s="24"/>
      <c r="M129" s="24"/>
      <c r="N129" s="72" t="e">
        <f t="shared" si="4"/>
        <v>#NUM!</v>
      </c>
    </row>
    <row r="130" spans="1:14" x14ac:dyDescent="0.25">
      <c r="A130" s="345">
        <v>45</v>
      </c>
      <c r="B130" s="56" t="s">
        <v>145</v>
      </c>
      <c r="C130" s="71">
        <v>5258</v>
      </c>
      <c r="D130" s="76">
        <v>160</v>
      </c>
      <c r="E130" s="75"/>
      <c r="F130" s="142"/>
      <c r="G130" s="74"/>
      <c r="H130" s="24"/>
      <c r="I130" s="73"/>
      <c r="J130" s="24"/>
      <c r="K130" s="24"/>
      <c r="L130" s="24"/>
      <c r="M130" s="24"/>
      <c r="N130" s="72" t="e">
        <f t="shared" si="4"/>
        <v>#NUM!</v>
      </c>
    </row>
    <row r="131" spans="1:14" x14ac:dyDescent="0.25">
      <c r="A131" s="345">
        <v>46</v>
      </c>
      <c r="B131" s="56" t="s">
        <v>345</v>
      </c>
      <c r="C131" s="71">
        <v>1783</v>
      </c>
      <c r="D131" s="76"/>
      <c r="E131" s="75"/>
      <c r="F131" s="142">
        <v>218</v>
      </c>
      <c r="G131" s="74"/>
      <c r="H131" s="24"/>
      <c r="I131" s="73"/>
      <c r="J131" s="24"/>
      <c r="K131" s="24"/>
      <c r="L131" s="24"/>
      <c r="M131" s="24"/>
      <c r="N131" s="72" t="e">
        <f t="shared" si="4"/>
        <v>#NUM!</v>
      </c>
    </row>
    <row r="132" spans="1:14" x14ac:dyDescent="0.25">
      <c r="A132" s="345">
        <v>47</v>
      </c>
      <c r="B132" s="56" t="s">
        <v>138</v>
      </c>
      <c r="C132" s="71">
        <v>1747</v>
      </c>
      <c r="D132" s="76"/>
      <c r="E132" s="75"/>
      <c r="F132" s="142">
        <v>205</v>
      </c>
      <c r="G132" s="74"/>
      <c r="H132" s="24"/>
      <c r="I132" s="73"/>
      <c r="J132" s="24"/>
      <c r="K132" s="24"/>
      <c r="L132" s="24"/>
      <c r="M132" s="24"/>
      <c r="N132" s="72" t="e">
        <f t="shared" si="4"/>
        <v>#NUM!</v>
      </c>
    </row>
    <row r="133" spans="1:14" x14ac:dyDescent="0.25">
      <c r="A133" s="345">
        <v>48</v>
      </c>
      <c r="B133" s="56" t="s">
        <v>579</v>
      </c>
      <c r="C133" s="71">
        <v>1670</v>
      </c>
      <c r="D133" s="76"/>
      <c r="E133" s="75"/>
      <c r="F133" s="142">
        <v>199</v>
      </c>
      <c r="G133" s="74"/>
      <c r="H133" s="24"/>
      <c r="I133" s="73"/>
      <c r="J133" s="24"/>
      <c r="K133" s="24"/>
      <c r="L133" s="24"/>
      <c r="M133" s="24"/>
      <c r="N133" s="72" t="e">
        <f t="shared" si="4"/>
        <v>#NUM!</v>
      </c>
    </row>
    <row r="134" spans="1:14" x14ac:dyDescent="0.25">
      <c r="A134" s="345">
        <v>49</v>
      </c>
      <c r="B134" s="56" t="s">
        <v>580</v>
      </c>
      <c r="C134" s="71">
        <v>6852</v>
      </c>
      <c r="D134" s="76"/>
      <c r="E134" s="75"/>
      <c r="F134" s="142">
        <v>180</v>
      </c>
      <c r="G134" s="74"/>
      <c r="H134" s="24">
        <v>153</v>
      </c>
      <c r="I134" s="73"/>
      <c r="J134" s="24"/>
      <c r="K134" s="24"/>
      <c r="L134" s="24"/>
      <c r="M134" s="24"/>
      <c r="N134" s="72" t="e">
        <f t="shared" si="4"/>
        <v>#NUM!</v>
      </c>
    </row>
    <row r="135" spans="1:14" x14ac:dyDescent="0.25">
      <c r="A135" s="345">
        <v>50</v>
      </c>
      <c r="B135" s="56" t="s">
        <v>356</v>
      </c>
      <c r="C135" s="71">
        <v>2025</v>
      </c>
      <c r="D135" s="76"/>
      <c r="E135" s="75"/>
      <c r="F135" s="142">
        <v>171</v>
      </c>
      <c r="G135" s="74"/>
      <c r="H135" s="24"/>
      <c r="I135" s="73"/>
      <c r="J135" s="24"/>
      <c r="K135" s="24"/>
      <c r="L135" s="24"/>
      <c r="M135" s="24"/>
      <c r="N135" s="72" t="e">
        <f t="shared" si="4"/>
        <v>#NUM!</v>
      </c>
    </row>
    <row r="136" spans="1:14" x14ac:dyDescent="0.25">
      <c r="A136" s="345">
        <v>51</v>
      </c>
      <c r="B136" s="56" t="s">
        <v>581</v>
      </c>
      <c r="C136" s="71">
        <v>1720</v>
      </c>
      <c r="D136" s="76"/>
      <c r="E136" s="75"/>
      <c r="F136" s="142">
        <v>163</v>
      </c>
      <c r="G136" s="74"/>
      <c r="H136" s="24"/>
      <c r="I136" s="73"/>
      <c r="J136" s="24"/>
      <c r="K136" s="24"/>
      <c r="L136" s="24"/>
      <c r="M136" s="24"/>
      <c r="N136" s="72" t="e">
        <f t="shared" si="4"/>
        <v>#NUM!</v>
      </c>
    </row>
    <row r="137" spans="1:14" x14ac:dyDescent="0.25">
      <c r="A137" s="345">
        <v>52</v>
      </c>
      <c r="B137" s="56" t="s">
        <v>582</v>
      </c>
      <c r="C137" s="71">
        <v>7252</v>
      </c>
      <c r="D137" s="76"/>
      <c r="E137" s="75"/>
      <c r="F137" s="142">
        <v>142</v>
      </c>
      <c r="G137" s="74"/>
      <c r="H137" s="24"/>
      <c r="I137" s="73"/>
      <c r="J137" s="24"/>
      <c r="K137" s="24"/>
      <c r="L137" s="24"/>
      <c r="M137" s="24"/>
      <c r="N137" s="72" t="e">
        <f t="shared" si="4"/>
        <v>#NUM!</v>
      </c>
    </row>
    <row r="138" spans="1:14" x14ac:dyDescent="0.25">
      <c r="A138" s="345">
        <v>53</v>
      </c>
      <c r="B138" s="56" t="s">
        <v>583</v>
      </c>
      <c r="C138" s="71">
        <v>2103</v>
      </c>
      <c r="D138" s="76"/>
      <c r="E138" s="75"/>
      <c r="F138" s="142">
        <v>137</v>
      </c>
      <c r="G138" s="74"/>
      <c r="H138" s="24"/>
      <c r="I138" s="73"/>
      <c r="J138" s="24"/>
      <c r="K138" s="24"/>
      <c r="L138" s="24"/>
      <c r="M138" s="24"/>
      <c r="N138" s="72" t="e">
        <f t="shared" si="4"/>
        <v>#NUM!</v>
      </c>
    </row>
    <row r="139" spans="1:14" x14ac:dyDescent="0.25">
      <c r="A139" s="345">
        <v>54</v>
      </c>
      <c r="B139" s="56" t="s">
        <v>584</v>
      </c>
      <c r="C139" s="71">
        <v>5291</v>
      </c>
      <c r="D139" s="76"/>
      <c r="E139" s="75"/>
      <c r="F139" s="142">
        <v>104</v>
      </c>
      <c r="G139" s="74"/>
      <c r="H139" s="24"/>
      <c r="I139" s="73"/>
      <c r="J139" s="24"/>
      <c r="K139" s="24"/>
      <c r="L139" s="24"/>
      <c r="M139" s="24"/>
      <c r="N139" s="72" t="e">
        <f t="shared" si="4"/>
        <v>#NUM!</v>
      </c>
    </row>
    <row r="140" spans="1:14" x14ac:dyDescent="0.25">
      <c r="A140" s="70">
        <v>55</v>
      </c>
      <c r="B140" s="56" t="s">
        <v>680</v>
      </c>
      <c r="C140" s="71"/>
      <c r="D140" s="24"/>
      <c r="E140" s="71"/>
      <c r="F140" s="74"/>
      <c r="G140" s="74">
        <v>253</v>
      </c>
      <c r="H140" s="24"/>
      <c r="I140" s="73"/>
      <c r="J140" s="24"/>
      <c r="K140" s="24"/>
      <c r="L140" s="24"/>
      <c r="M140" s="24"/>
      <c r="N140" s="72" t="e">
        <f t="shared" ref="N140:N149" si="5">(LARGE(D140:M140,1)+LARGE(D140:M140,2)+LARGE(D140:M140,3))</f>
        <v>#NUM!</v>
      </c>
    </row>
    <row r="141" spans="1:14" x14ac:dyDescent="0.25">
      <c r="A141" s="345">
        <v>56</v>
      </c>
      <c r="B141" s="56" t="s">
        <v>681</v>
      </c>
      <c r="C141" s="71"/>
      <c r="D141" s="24"/>
      <c r="E141" s="71"/>
      <c r="F141" s="74"/>
      <c r="G141" s="74">
        <v>237</v>
      </c>
      <c r="H141" s="24"/>
      <c r="I141" s="73"/>
      <c r="J141" s="24"/>
      <c r="K141" s="24"/>
      <c r="L141" s="24"/>
      <c r="M141" s="24"/>
      <c r="N141" s="72" t="e">
        <f t="shared" si="5"/>
        <v>#NUM!</v>
      </c>
    </row>
    <row r="142" spans="1:14" x14ac:dyDescent="0.25">
      <c r="A142" s="70">
        <v>57</v>
      </c>
      <c r="B142" s="56" t="s">
        <v>685</v>
      </c>
      <c r="C142" s="71"/>
      <c r="D142" s="24"/>
      <c r="E142" s="71"/>
      <c r="F142" s="74"/>
      <c r="G142" s="74">
        <v>212</v>
      </c>
      <c r="H142" s="24"/>
      <c r="I142" s="74"/>
      <c r="J142" s="24"/>
      <c r="K142" s="24"/>
      <c r="L142" s="24"/>
      <c r="M142" s="24"/>
      <c r="N142" s="72" t="e">
        <f t="shared" si="5"/>
        <v>#NUM!</v>
      </c>
    </row>
    <row r="143" spans="1:14" x14ac:dyDescent="0.25">
      <c r="A143" s="345">
        <v>58</v>
      </c>
      <c r="B143" s="56" t="s">
        <v>686</v>
      </c>
      <c r="C143" s="71"/>
      <c r="D143" s="24"/>
      <c r="E143" s="71"/>
      <c r="F143" s="74"/>
      <c r="G143" s="74">
        <v>205</v>
      </c>
      <c r="H143" s="24"/>
      <c r="I143" s="74"/>
      <c r="J143" s="24"/>
      <c r="K143" s="24"/>
      <c r="L143" s="24"/>
      <c r="M143" s="24"/>
      <c r="N143" s="72" t="e">
        <f t="shared" si="5"/>
        <v>#NUM!</v>
      </c>
    </row>
    <row r="144" spans="1:14" x14ac:dyDescent="0.25">
      <c r="A144" s="70">
        <v>59</v>
      </c>
      <c r="B144" s="56" t="s">
        <v>687</v>
      </c>
      <c r="C144" s="71"/>
      <c r="D144" s="24"/>
      <c r="E144" s="71"/>
      <c r="F144" s="74"/>
      <c r="G144" s="74">
        <v>198</v>
      </c>
      <c r="H144" s="24"/>
      <c r="I144" s="74"/>
      <c r="J144" s="24"/>
      <c r="K144" s="24"/>
      <c r="L144" s="24"/>
      <c r="M144" s="24"/>
      <c r="N144" s="72" t="e">
        <f t="shared" si="5"/>
        <v>#NUM!</v>
      </c>
    </row>
    <row r="145" spans="1:14" x14ac:dyDescent="0.25">
      <c r="A145" s="345">
        <v>60</v>
      </c>
      <c r="B145" s="56" t="s">
        <v>359</v>
      </c>
      <c r="C145" s="71"/>
      <c r="D145" s="24"/>
      <c r="E145" s="71"/>
      <c r="F145" s="74"/>
      <c r="G145" s="74">
        <v>174</v>
      </c>
      <c r="H145" s="24"/>
      <c r="I145" s="74"/>
      <c r="J145" s="24"/>
      <c r="K145" s="24"/>
      <c r="L145" s="24"/>
      <c r="M145" s="24"/>
      <c r="N145" s="72" t="e">
        <f t="shared" si="5"/>
        <v>#NUM!</v>
      </c>
    </row>
    <row r="146" spans="1:14" x14ac:dyDescent="0.25">
      <c r="A146" s="70">
        <v>61</v>
      </c>
      <c r="B146" s="56" t="s">
        <v>689</v>
      </c>
      <c r="C146" s="71"/>
      <c r="D146" s="24"/>
      <c r="E146" s="71"/>
      <c r="F146" s="74"/>
      <c r="G146" s="74">
        <v>159</v>
      </c>
      <c r="H146" s="24"/>
      <c r="I146" s="74"/>
      <c r="J146" s="24"/>
      <c r="K146" s="24"/>
      <c r="L146" s="24"/>
      <c r="M146" s="24"/>
      <c r="N146" s="72" t="e">
        <f t="shared" si="5"/>
        <v>#NUM!</v>
      </c>
    </row>
    <row r="147" spans="1:14" x14ac:dyDescent="0.25">
      <c r="A147" s="345">
        <v>62</v>
      </c>
      <c r="B147" s="56" t="s">
        <v>559</v>
      </c>
      <c r="C147" s="71"/>
      <c r="D147" s="24"/>
      <c r="E147" s="71"/>
      <c r="F147" s="74"/>
      <c r="G147" s="74">
        <v>153</v>
      </c>
      <c r="H147" s="24"/>
      <c r="I147" s="74"/>
      <c r="J147" s="24"/>
      <c r="K147" s="24"/>
      <c r="L147" s="24"/>
      <c r="M147" s="24"/>
      <c r="N147" s="72" t="e">
        <f t="shared" si="5"/>
        <v>#NUM!</v>
      </c>
    </row>
    <row r="148" spans="1:14" x14ac:dyDescent="0.25">
      <c r="A148" s="70">
        <v>63</v>
      </c>
      <c r="B148" s="56" t="s">
        <v>690</v>
      </c>
      <c r="C148" s="71"/>
      <c r="D148" s="24"/>
      <c r="E148" s="71"/>
      <c r="F148" s="74"/>
      <c r="G148" s="74">
        <v>142</v>
      </c>
      <c r="H148" s="24"/>
      <c r="I148" s="74"/>
      <c r="J148" s="24"/>
      <c r="K148" s="24"/>
      <c r="L148" s="24"/>
      <c r="M148" s="24"/>
      <c r="N148" s="72" t="e">
        <f t="shared" si="5"/>
        <v>#NUM!</v>
      </c>
    </row>
    <row r="149" spans="1:14" x14ac:dyDescent="0.25">
      <c r="A149" s="345">
        <v>64</v>
      </c>
      <c r="B149" s="56" t="s">
        <v>691</v>
      </c>
      <c r="C149" s="71"/>
      <c r="D149" s="24"/>
      <c r="E149" s="71"/>
      <c r="F149" s="74"/>
      <c r="G149" s="74">
        <v>127</v>
      </c>
      <c r="H149" s="24"/>
      <c r="I149" s="74"/>
      <c r="J149" s="24"/>
      <c r="K149" s="24"/>
      <c r="L149" s="24"/>
      <c r="M149" s="24"/>
      <c r="N149" s="72" t="e">
        <f t="shared" si="5"/>
        <v>#NUM!</v>
      </c>
    </row>
    <row r="150" spans="1:14" x14ac:dyDescent="0.25">
      <c r="A150" s="70">
        <v>65</v>
      </c>
      <c r="B150" s="56" t="s">
        <v>692</v>
      </c>
      <c r="C150" s="71"/>
      <c r="D150" s="24"/>
      <c r="E150" s="71"/>
      <c r="F150" s="74"/>
      <c r="G150" s="74">
        <v>88</v>
      </c>
      <c r="H150" s="24"/>
      <c r="I150" s="74"/>
      <c r="J150" s="24"/>
      <c r="K150" s="24"/>
      <c r="L150" s="24"/>
      <c r="M150" s="24"/>
      <c r="N150" s="72" t="e">
        <f t="shared" ref="N150:N197" si="6">(LARGE(D150:M150,1)+LARGE(D150:M150,2)+LARGE(D150:M150,3))</f>
        <v>#NUM!</v>
      </c>
    </row>
    <row r="151" spans="1:14" x14ac:dyDescent="0.25">
      <c r="A151" s="345">
        <v>66</v>
      </c>
      <c r="B151" s="614" t="s">
        <v>693</v>
      </c>
      <c r="C151" s="71"/>
      <c r="D151" s="24"/>
      <c r="E151" s="24"/>
      <c r="F151" s="74"/>
      <c r="G151" s="74">
        <v>66</v>
      </c>
      <c r="H151" s="24"/>
      <c r="I151" s="74"/>
      <c r="J151" s="24"/>
      <c r="K151" s="24"/>
      <c r="L151" s="24"/>
      <c r="M151" s="24"/>
      <c r="N151" s="72" t="e">
        <f t="shared" si="6"/>
        <v>#NUM!</v>
      </c>
    </row>
    <row r="152" spans="1:14" x14ac:dyDescent="0.25">
      <c r="A152" s="70">
        <v>67</v>
      </c>
      <c r="B152" s="459" t="s">
        <v>139</v>
      </c>
      <c r="C152" s="460"/>
      <c r="D152" s="2"/>
      <c r="E152" s="19"/>
      <c r="F152" s="42"/>
      <c r="G152" s="42"/>
      <c r="H152" s="475">
        <v>215</v>
      </c>
      <c r="I152" s="74"/>
      <c r="J152" s="24"/>
      <c r="K152" s="24"/>
      <c r="L152" s="24"/>
      <c r="M152" s="24"/>
      <c r="N152" s="72" t="e">
        <f t="shared" si="6"/>
        <v>#NUM!</v>
      </c>
    </row>
    <row r="153" spans="1:14" x14ac:dyDescent="0.25">
      <c r="A153" s="345">
        <v>68</v>
      </c>
      <c r="B153" s="459" t="s">
        <v>817</v>
      </c>
      <c r="C153" s="460"/>
      <c r="D153" s="2"/>
      <c r="E153" s="19"/>
      <c r="F153" s="42"/>
      <c r="G153" s="42"/>
      <c r="H153" s="475">
        <v>186</v>
      </c>
      <c r="I153" s="74"/>
      <c r="J153" s="24"/>
      <c r="K153" s="24"/>
      <c r="L153" s="24"/>
      <c r="M153" s="24"/>
      <c r="N153" s="72" t="e">
        <f t="shared" si="6"/>
        <v>#NUM!</v>
      </c>
    </row>
    <row r="154" spans="1:14" x14ac:dyDescent="0.25">
      <c r="A154" s="70">
        <v>69</v>
      </c>
      <c r="B154" s="459" t="s">
        <v>868</v>
      </c>
      <c r="C154" s="460"/>
      <c r="D154" s="2"/>
      <c r="E154" s="19"/>
      <c r="F154" s="42"/>
      <c r="G154" s="42"/>
      <c r="H154" s="475">
        <v>177</v>
      </c>
      <c r="I154" s="74"/>
      <c r="J154" s="24"/>
      <c r="K154" s="24"/>
      <c r="L154" s="24"/>
      <c r="M154" s="24"/>
      <c r="N154" s="72" t="e">
        <f t="shared" si="6"/>
        <v>#NUM!</v>
      </c>
    </row>
    <row r="155" spans="1:14" x14ac:dyDescent="0.25">
      <c r="A155" s="345">
        <v>70</v>
      </c>
      <c r="B155" s="459" t="s">
        <v>507</v>
      </c>
      <c r="C155" s="460"/>
      <c r="D155" s="2"/>
      <c r="E155" s="19"/>
      <c r="F155" s="42"/>
      <c r="G155" s="42"/>
      <c r="H155" s="475">
        <v>193</v>
      </c>
      <c r="I155" s="74"/>
      <c r="J155" s="24"/>
      <c r="K155" s="24"/>
      <c r="L155" s="24"/>
      <c r="M155" s="24"/>
      <c r="N155" s="72" t="e">
        <f t="shared" si="6"/>
        <v>#NUM!</v>
      </c>
    </row>
    <row r="156" spans="1:14" x14ac:dyDescent="0.25">
      <c r="A156" s="70">
        <v>71</v>
      </c>
      <c r="B156" s="459" t="s">
        <v>878</v>
      </c>
      <c r="C156" s="460"/>
      <c r="D156" s="2"/>
      <c r="E156" s="19"/>
      <c r="F156" s="42"/>
      <c r="G156" s="42"/>
      <c r="H156" s="475">
        <v>187</v>
      </c>
      <c r="I156" s="42"/>
      <c r="J156" s="20"/>
      <c r="K156" s="20"/>
      <c r="L156" s="20"/>
      <c r="M156" s="20"/>
      <c r="N156" s="72" t="e">
        <f t="shared" si="6"/>
        <v>#NUM!</v>
      </c>
    </row>
    <row r="157" spans="1:14" x14ac:dyDescent="0.25">
      <c r="A157" s="345">
        <v>72</v>
      </c>
      <c r="B157" s="459" t="s">
        <v>206</v>
      </c>
      <c r="C157" s="460"/>
      <c r="D157" s="2"/>
      <c r="E157" s="19"/>
      <c r="F157" s="42"/>
      <c r="G157" s="42"/>
      <c r="H157" s="475">
        <v>187</v>
      </c>
      <c r="I157" s="42"/>
      <c r="J157" s="20"/>
      <c r="K157" s="20"/>
      <c r="L157" s="20"/>
      <c r="M157" s="20"/>
      <c r="N157" s="72" t="e">
        <f t="shared" si="6"/>
        <v>#NUM!</v>
      </c>
    </row>
    <row r="158" spans="1:14" x14ac:dyDescent="0.25">
      <c r="A158" s="70">
        <v>73</v>
      </c>
      <c r="B158" s="459" t="s">
        <v>879</v>
      </c>
      <c r="C158" s="460"/>
      <c r="D158" s="2"/>
      <c r="E158" s="19"/>
      <c r="F158" s="42"/>
      <c r="G158" s="42"/>
      <c r="H158" s="475">
        <v>174</v>
      </c>
      <c r="I158" s="42"/>
      <c r="J158" s="20"/>
      <c r="K158" s="20"/>
      <c r="L158" s="20"/>
      <c r="M158" s="20"/>
      <c r="N158" s="72" t="e">
        <f t="shared" si="6"/>
        <v>#NUM!</v>
      </c>
    </row>
    <row r="159" spans="1:14" x14ac:dyDescent="0.25">
      <c r="A159" s="345">
        <v>74</v>
      </c>
      <c r="B159" s="459" t="s">
        <v>815</v>
      </c>
      <c r="C159" s="460"/>
      <c r="D159" s="2"/>
      <c r="E159" s="19"/>
      <c r="F159" s="42"/>
      <c r="G159" s="42"/>
      <c r="H159" s="475">
        <v>168</v>
      </c>
      <c r="I159" s="19"/>
      <c r="J159" s="20"/>
      <c r="K159" s="20"/>
      <c r="L159" s="20"/>
      <c r="M159" s="20"/>
      <c r="N159" s="72" t="e">
        <f t="shared" si="6"/>
        <v>#NUM!</v>
      </c>
    </row>
    <row r="160" spans="1:14" x14ac:dyDescent="0.25">
      <c r="A160" s="70">
        <v>75</v>
      </c>
      <c r="B160" s="2"/>
      <c r="C160" s="344"/>
      <c r="D160" s="20"/>
      <c r="E160" s="19"/>
      <c r="F160" s="42"/>
      <c r="G160" s="42"/>
      <c r="H160" s="19"/>
      <c r="I160" s="2"/>
      <c r="J160" s="20"/>
      <c r="K160" s="20"/>
      <c r="L160" s="20"/>
      <c r="M160" s="20"/>
      <c r="N160" s="72" t="e">
        <f t="shared" si="6"/>
        <v>#NUM!</v>
      </c>
    </row>
    <row r="161" spans="1:14" x14ac:dyDescent="0.25">
      <c r="A161" s="345">
        <v>76</v>
      </c>
      <c r="B161" s="2"/>
      <c r="C161" s="344"/>
      <c r="D161" s="20"/>
      <c r="E161" s="19"/>
      <c r="F161" s="42"/>
      <c r="G161" s="42"/>
      <c r="H161" s="19"/>
      <c r="I161" s="2"/>
      <c r="J161" s="20"/>
      <c r="K161" s="20"/>
      <c r="L161" s="20"/>
      <c r="M161" s="20"/>
      <c r="N161" s="72" t="e">
        <f t="shared" si="6"/>
        <v>#NUM!</v>
      </c>
    </row>
    <row r="162" spans="1:14" x14ac:dyDescent="0.25">
      <c r="A162" s="70">
        <v>77</v>
      </c>
      <c r="B162" s="2"/>
      <c r="C162" s="344"/>
      <c r="D162" s="20"/>
      <c r="E162" s="19"/>
      <c r="F162" s="42"/>
      <c r="G162" s="42"/>
      <c r="H162" s="19"/>
      <c r="I162" s="2"/>
      <c r="J162" s="20"/>
      <c r="K162" s="20"/>
      <c r="L162" s="20"/>
      <c r="M162" s="20"/>
      <c r="N162" s="72" t="e">
        <f t="shared" si="6"/>
        <v>#NUM!</v>
      </c>
    </row>
    <row r="163" spans="1:14" x14ac:dyDescent="0.25">
      <c r="A163" s="345">
        <v>78</v>
      </c>
      <c r="B163" s="2"/>
      <c r="C163" s="344"/>
      <c r="D163" s="20"/>
      <c r="E163" s="19"/>
      <c r="F163" s="42"/>
      <c r="G163" s="42"/>
      <c r="H163" s="19"/>
      <c r="I163" s="2"/>
      <c r="J163" s="20"/>
      <c r="K163" s="20"/>
      <c r="L163" s="20"/>
      <c r="M163" s="20"/>
      <c r="N163" s="72" t="e">
        <f t="shared" si="6"/>
        <v>#NUM!</v>
      </c>
    </row>
    <row r="164" spans="1:14" x14ac:dyDescent="0.25">
      <c r="A164" s="70">
        <v>79</v>
      </c>
      <c r="B164" s="2"/>
      <c r="C164" s="344"/>
      <c r="D164" s="20"/>
      <c r="E164" s="19"/>
      <c r="F164" s="42"/>
      <c r="G164" s="42"/>
      <c r="H164" s="19"/>
      <c r="I164" s="2"/>
      <c r="J164" s="20"/>
      <c r="K164" s="20"/>
      <c r="L164" s="20"/>
      <c r="M164" s="20"/>
      <c r="N164" s="72" t="e">
        <f t="shared" si="6"/>
        <v>#NUM!</v>
      </c>
    </row>
    <row r="165" spans="1:14" x14ac:dyDescent="0.25">
      <c r="A165" s="345">
        <v>80</v>
      </c>
      <c r="B165" s="2"/>
      <c r="C165" s="344"/>
      <c r="D165" s="20"/>
      <c r="E165" s="19"/>
      <c r="F165" s="42"/>
      <c r="G165" s="42"/>
      <c r="H165" s="19"/>
      <c r="I165" s="2"/>
      <c r="J165" s="20"/>
      <c r="K165" s="20"/>
      <c r="L165" s="20"/>
      <c r="M165" s="20"/>
      <c r="N165" s="72" t="e">
        <f t="shared" si="6"/>
        <v>#NUM!</v>
      </c>
    </row>
    <row r="166" spans="1:14" x14ac:dyDescent="0.25">
      <c r="A166" s="70">
        <v>81</v>
      </c>
      <c r="B166" s="2"/>
      <c r="C166" s="344"/>
      <c r="D166" s="20"/>
      <c r="E166" s="19"/>
      <c r="F166" s="42"/>
      <c r="G166" s="42"/>
      <c r="H166" s="19"/>
      <c r="I166" s="2"/>
      <c r="J166" s="20"/>
      <c r="K166" s="20"/>
      <c r="L166" s="20"/>
      <c r="M166" s="20"/>
      <c r="N166" s="72" t="e">
        <f t="shared" si="6"/>
        <v>#NUM!</v>
      </c>
    </row>
    <row r="167" spans="1:14" x14ac:dyDescent="0.25">
      <c r="A167" s="345">
        <v>82</v>
      </c>
      <c r="B167" s="2"/>
      <c r="C167" s="19"/>
      <c r="D167" s="20"/>
      <c r="E167" s="19"/>
      <c r="F167" s="42"/>
      <c r="G167" s="42"/>
      <c r="H167" s="19"/>
      <c r="I167" s="2"/>
      <c r="J167" s="20"/>
      <c r="K167" s="20"/>
      <c r="L167" s="20"/>
      <c r="M167" s="20"/>
      <c r="N167" s="72" t="e">
        <f t="shared" si="6"/>
        <v>#NUM!</v>
      </c>
    </row>
    <row r="168" spans="1:14" x14ac:dyDescent="0.25">
      <c r="A168" s="70">
        <v>83</v>
      </c>
      <c r="B168" s="2"/>
      <c r="C168" s="19"/>
      <c r="D168" s="20"/>
      <c r="E168" s="19"/>
      <c r="F168" s="42"/>
      <c r="G168" s="42"/>
      <c r="H168" s="19"/>
      <c r="I168" s="2"/>
      <c r="J168" s="20"/>
      <c r="K168" s="20"/>
      <c r="L168" s="20"/>
      <c r="M168" s="20"/>
      <c r="N168" s="72" t="e">
        <f t="shared" si="6"/>
        <v>#NUM!</v>
      </c>
    </row>
    <row r="169" spans="1:14" x14ac:dyDescent="0.25">
      <c r="A169" s="345">
        <v>84</v>
      </c>
      <c r="B169" s="2"/>
      <c r="C169" s="19"/>
      <c r="D169" s="20"/>
      <c r="E169" s="19"/>
      <c r="F169" s="42"/>
      <c r="G169" s="42"/>
      <c r="H169" s="19"/>
      <c r="I169" s="2"/>
      <c r="J169" s="20"/>
      <c r="K169" s="20"/>
      <c r="L169" s="20"/>
      <c r="M169" s="20"/>
      <c r="N169" s="72" t="e">
        <f t="shared" si="6"/>
        <v>#NUM!</v>
      </c>
    </row>
    <row r="170" spans="1:14" x14ac:dyDescent="0.25">
      <c r="A170" s="70">
        <v>85</v>
      </c>
      <c r="B170" s="2"/>
      <c r="C170" s="19"/>
      <c r="D170" s="20"/>
      <c r="E170" s="19"/>
      <c r="F170" s="42"/>
      <c r="G170" s="42"/>
      <c r="H170" s="19"/>
      <c r="I170" s="2"/>
      <c r="J170" s="20"/>
      <c r="K170" s="20"/>
      <c r="L170" s="20"/>
      <c r="M170" s="20"/>
      <c r="N170" s="72" t="e">
        <f t="shared" si="6"/>
        <v>#NUM!</v>
      </c>
    </row>
    <row r="171" spans="1:14" x14ac:dyDescent="0.25">
      <c r="A171" s="345">
        <v>86</v>
      </c>
      <c r="B171" s="2"/>
      <c r="C171" s="19"/>
      <c r="D171" s="20"/>
      <c r="E171" s="19"/>
      <c r="F171" s="42"/>
      <c r="G171" s="42"/>
      <c r="H171" s="19"/>
      <c r="I171" s="2"/>
      <c r="J171" s="20"/>
      <c r="K171" s="20"/>
      <c r="L171" s="20"/>
      <c r="M171" s="20"/>
      <c r="N171" s="72" t="e">
        <f t="shared" si="6"/>
        <v>#NUM!</v>
      </c>
    </row>
    <row r="172" spans="1:14" x14ac:dyDescent="0.25">
      <c r="A172" s="70">
        <v>87</v>
      </c>
      <c r="B172" s="2"/>
      <c r="C172" s="19"/>
      <c r="D172" s="20"/>
      <c r="E172" s="19"/>
      <c r="F172" s="42"/>
      <c r="G172" s="42"/>
      <c r="H172" s="19"/>
      <c r="I172" s="2"/>
      <c r="J172" s="20"/>
      <c r="K172" s="20"/>
      <c r="L172" s="20"/>
      <c r="M172" s="20"/>
      <c r="N172" s="72" t="e">
        <f t="shared" si="6"/>
        <v>#NUM!</v>
      </c>
    </row>
    <row r="173" spans="1:14" x14ac:dyDescent="0.25">
      <c r="A173" s="345">
        <v>88</v>
      </c>
      <c r="B173" s="2"/>
      <c r="C173" s="19"/>
      <c r="D173" s="20"/>
      <c r="E173" s="19"/>
      <c r="F173" s="42"/>
      <c r="G173" s="42"/>
      <c r="H173" s="19"/>
      <c r="I173" s="2"/>
      <c r="J173" s="19"/>
      <c r="K173" s="19"/>
      <c r="L173" s="20"/>
      <c r="M173" s="20"/>
      <c r="N173" s="72" t="e">
        <f t="shared" si="6"/>
        <v>#NUM!</v>
      </c>
    </row>
    <row r="174" spans="1:14" x14ac:dyDescent="0.25">
      <c r="A174" s="70">
        <v>89</v>
      </c>
      <c r="B174" s="2"/>
      <c r="C174" s="19"/>
      <c r="D174" s="20"/>
      <c r="E174" s="19"/>
      <c r="F174" s="42"/>
      <c r="G174" s="42"/>
      <c r="H174" s="19"/>
      <c r="I174" s="2"/>
      <c r="J174" s="19"/>
      <c r="K174" s="19"/>
      <c r="L174" s="20"/>
      <c r="M174" s="20"/>
      <c r="N174" s="72" t="e">
        <f t="shared" si="6"/>
        <v>#NUM!</v>
      </c>
    </row>
    <row r="175" spans="1:14" x14ac:dyDescent="0.25">
      <c r="A175" s="345">
        <v>90</v>
      </c>
      <c r="B175" s="2"/>
      <c r="C175" s="19"/>
      <c r="D175" s="20"/>
      <c r="E175" s="19"/>
      <c r="F175" s="42"/>
      <c r="G175" s="42"/>
      <c r="H175" s="19"/>
      <c r="I175" s="2"/>
      <c r="J175" s="19"/>
      <c r="K175" s="20"/>
      <c r="L175" s="20"/>
      <c r="M175" s="20"/>
      <c r="N175" s="72" t="e">
        <f t="shared" si="6"/>
        <v>#NUM!</v>
      </c>
    </row>
    <row r="176" spans="1:14" x14ac:dyDescent="0.25">
      <c r="A176" s="70">
        <v>91</v>
      </c>
      <c r="B176" s="2"/>
      <c r="C176" s="19"/>
      <c r="D176" s="20"/>
      <c r="E176" s="19"/>
      <c r="F176" s="42"/>
      <c r="G176" s="42"/>
      <c r="H176" s="19"/>
      <c r="I176" s="2"/>
      <c r="J176" s="19"/>
      <c r="K176" s="20"/>
      <c r="L176" s="20"/>
      <c r="M176" s="20"/>
      <c r="N176" s="72" t="e">
        <f t="shared" si="6"/>
        <v>#NUM!</v>
      </c>
    </row>
    <row r="177" spans="1:14" x14ac:dyDescent="0.25">
      <c r="A177" s="345">
        <v>92</v>
      </c>
      <c r="B177" s="2"/>
      <c r="C177" s="19"/>
      <c r="D177" s="20"/>
      <c r="E177" s="19"/>
      <c r="F177" s="42"/>
      <c r="G177" s="42"/>
      <c r="H177" s="19"/>
      <c r="I177" s="2"/>
      <c r="J177" s="19"/>
      <c r="K177" s="20"/>
      <c r="L177" s="20"/>
      <c r="M177" s="20"/>
      <c r="N177" s="72" t="e">
        <f t="shared" si="6"/>
        <v>#NUM!</v>
      </c>
    </row>
    <row r="178" spans="1:14" x14ac:dyDescent="0.25">
      <c r="A178" s="70">
        <v>93</v>
      </c>
      <c r="B178" s="2"/>
      <c r="C178" s="19"/>
      <c r="D178" s="20"/>
      <c r="E178" s="19"/>
      <c r="F178" s="42"/>
      <c r="G178" s="42"/>
      <c r="H178" s="19"/>
      <c r="I178" s="2"/>
      <c r="J178" s="19"/>
      <c r="K178" s="20"/>
      <c r="L178" s="20"/>
      <c r="M178" s="20"/>
      <c r="N178" s="72" t="e">
        <f t="shared" si="6"/>
        <v>#NUM!</v>
      </c>
    </row>
    <row r="179" spans="1:14" x14ac:dyDescent="0.25">
      <c r="A179" s="345">
        <v>94</v>
      </c>
      <c r="B179" s="2"/>
      <c r="C179" s="19"/>
      <c r="D179" s="20"/>
      <c r="E179" s="19"/>
      <c r="F179" s="42"/>
      <c r="G179" s="42"/>
      <c r="H179" s="19"/>
      <c r="I179" s="2"/>
      <c r="J179" s="19"/>
      <c r="K179" s="20"/>
      <c r="L179" s="20"/>
      <c r="M179" s="20"/>
      <c r="N179" s="72" t="e">
        <f t="shared" si="6"/>
        <v>#NUM!</v>
      </c>
    </row>
    <row r="180" spans="1:14" x14ac:dyDescent="0.25">
      <c r="A180" s="70">
        <v>95</v>
      </c>
      <c r="B180" s="2"/>
      <c r="C180" s="19"/>
      <c r="D180" s="20"/>
      <c r="E180" s="19"/>
      <c r="F180" s="42"/>
      <c r="G180" s="42"/>
      <c r="H180" s="19"/>
      <c r="I180" s="2"/>
      <c r="J180" s="19"/>
      <c r="K180" s="20"/>
      <c r="L180" s="20"/>
      <c r="M180" s="20"/>
      <c r="N180" s="72" t="e">
        <f t="shared" si="6"/>
        <v>#NUM!</v>
      </c>
    </row>
    <row r="181" spans="1:14" x14ac:dyDescent="0.25">
      <c r="A181" s="345">
        <v>96</v>
      </c>
      <c r="B181" s="2"/>
      <c r="C181" s="19"/>
      <c r="D181" s="20"/>
      <c r="E181" s="19"/>
      <c r="F181" s="42"/>
      <c r="G181" s="42"/>
      <c r="H181" s="19"/>
      <c r="I181" s="2"/>
      <c r="J181" s="19"/>
      <c r="K181" s="20"/>
      <c r="L181" s="20"/>
      <c r="M181" s="20"/>
      <c r="N181" s="72" t="e">
        <f t="shared" si="6"/>
        <v>#NUM!</v>
      </c>
    </row>
    <row r="182" spans="1:14" x14ac:dyDescent="0.25">
      <c r="A182" s="70">
        <v>97</v>
      </c>
      <c r="B182" s="2"/>
      <c r="C182" s="19"/>
      <c r="D182" s="20"/>
      <c r="E182" s="19"/>
      <c r="F182" s="42"/>
      <c r="G182" s="42"/>
      <c r="H182" s="19"/>
      <c r="I182" s="2"/>
      <c r="J182" s="19"/>
      <c r="K182" s="20"/>
      <c r="L182" s="20"/>
      <c r="M182" s="20"/>
      <c r="N182" s="72" t="e">
        <f t="shared" si="6"/>
        <v>#NUM!</v>
      </c>
    </row>
    <row r="183" spans="1:14" x14ac:dyDescent="0.25">
      <c r="A183" s="345">
        <v>98</v>
      </c>
      <c r="B183" s="2"/>
      <c r="C183" s="19"/>
      <c r="D183" s="20"/>
      <c r="E183" s="19"/>
      <c r="F183" s="42"/>
      <c r="G183" s="42"/>
      <c r="H183" s="19"/>
      <c r="I183" s="2"/>
      <c r="J183" s="19"/>
      <c r="K183" s="20"/>
      <c r="L183" s="20"/>
      <c r="M183" s="20"/>
      <c r="N183" s="72" t="e">
        <f t="shared" si="6"/>
        <v>#NUM!</v>
      </c>
    </row>
    <row r="184" spans="1:14" x14ac:dyDescent="0.25">
      <c r="A184" s="70">
        <v>99</v>
      </c>
      <c r="B184" s="2"/>
      <c r="C184" s="19"/>
      <c r="D184" s="20"/>
      <c r="E184" s="19"/>
      <c r="F184" s="42"/>
      <c r="G184" s="42"/>
      <c r="H184" s="19"/>
      <c r="I184" s="2"/>
      <c r="J184" s="19"/>
      <c r="K184" s="20"/>
      <c r="L184" s="20"/>
      <c r="M184" s="20"/>
      <c r="N184" s="72" t="e">
        <f t="shared" si="6"/>
        <v>#NUM!</v>
      </c>
    </row>
    <row r="185" spans="1:14" x14ac:dyDescent="0.25">
      <c r="A185" s="345">
        <v>100</v>
      </c>
      <c r="B185" s="2"/>
      <c r="C185" s="19"/>
      <c r="D185" s="20"/>
      <c r="E185" s="19"/>
      <c r="F185" s="42"/>
      <c r="G185" s="42"/>
      <c r="H185" s="19"/>
      <c r="I185" s="2"/>
      <c r="J185" s="19"/>
      <c r="K185" s="20"/>
      <c r="L185" s="20"/>
      <c r="M185" s="20"/>
      <c r="N185" s="72" t="e">
        <f t="shared" si="6"/>
        <v>#NUM!</v>
      </c>
    </row>
    <row r="186" spans="1:14" x14ac:dyDescent="0.25">
      <c r="A186" s="70">
        <v>101</v>
      </c>
      <c r="B186" s="2"/>
      <c r="C186" s="19"/>
      <c r="D186" s="20"/>
      <c r="E186" s="19"/>
      <c r="F186" s="42"/>
      <c r="G186" s="42"/>
      <c r="H186" s="19"/>
      <c r="I186" s="2"/>
      <c r="J186" s="19"/>
      <c r="K186" s="20"/>
      <c r="L186" s="20"/>
      <c r="M186" s="20"/>
      <c r="N186" s="72" t="e">
        <f t="shared" si="6"/>
        <v>#NUM!</v>
      </c>
    </row>
    <row r="187" spans="1:14" x14ac:dyDescent="0.25">
      <c r="A187" s="345">
        <v>102</v>
      </c>
      <c r="B187" s="2"/>
      <c r="C187" s="19"/>
      <c r="D187" s="20"/>
      <c r="E187" s="19"/>
      <c r="F187" s="42"/>
      <c r="G187" s="42"/>
      <c r="H187" s="19"/>
      <c r="I187" s="2"/>
      <c r="J187" s="19"/>
      <c r="K187" s="20"/>
      <c r="L187" s="20"/>
      <c r="M187" s="20"/>
      <c r="N187" s="72" t="e">
        <f t="shared" si="6"/>
        <v>#NUM!</v>
      </c>
    </row>
    <row r="188" spans="1:14" x14ac:dyDescent="0.25">
      <c r="A188" s="70">
        <v>103</v>
      </c>
      <c r="B188" s="2"/>
      <c r="C188" s="19"/>
      <c r="D188" s="20"/>
      <c r="E188" s="19"/>
      <c r="F188" s="42"/>
      <c r="G188" s="42"/>
      <c r="H188" s="19"/>
      <c r="I188" s="2"/>
      <c r="J188" s="19"/>
      <c r="K188" s="20"/>
      <c r="L188" s="20"/>
      <c r="M188" s="20"/>
      <c r="N188" s="72" t="e">
        <f t="shared" si="6"/>
        <v>#NUM!</v>
      </c>
    </row>
    <row r="189" spans="1:14" x14ac:dyDescent="0.25">
      <c r="A189" s="345">
        <v>104</v>
      </c>
      <c r="B189" s="2"/>
      <c r="C189" s="19"/>
      <c r="D189" s="20"/>
      <c r="E189" s="19"/>
      <c r="F189" s="42"/>
      <c r="G189" s="42"/>
      <c r="H189" s="19"/>
      <c r="I189" s="2"/>
      <c r="J189" s="19"/>
      <c r="K189" s="20"/>
      <c r="L189" s="20"/>
      <c r="M189" s="20"/>
      <c r="N189" s="72" t="e">
        <f t="shared" si="6"/>
        <v>#NUM!</v>
      </c>
    </row>
    <row r="190" spans="1:14" x14ac:dyDescent="0.25">
      <c r="A190" s="70">
        <v>105</v>
      </c>
      <c r="B190" s="2"/>
      <c r="C190" s="19"/>
      <c r="D190" s="20"/>
      <c r="E190" s="19"/>
      <c r="F190" s="42"/>
      <c r="G190" s="42"/>
      <c r="H190" s="19"/>
      <c r="I190" s="2"/>
      <c r="J190" s="19"/>
      <c r="K190" s="20"/>
      <c r="L190" s="20"/>
      <c r="M190" s="20"/>
      <c r="N190" s="72" t="e">
        <f t="shared" si="6"/>
        <v>#NUM!</v>
      </c>
    </row>
    <row r="191" spans="1:14" x14ac:dyDescent="0.25">
      <c r="A191" s="345">
        <v>106</v>
      </c>
      <c r="B191" s="2"/>
      <c r="C191" s="19"/>
      <c r="D191" s="20"/>
      <c r="E191" s="19"/>
      <c r="F191" s="42"/>
      <c r="G191" s="42"/>
      <c r="H191" s="19"/>
      <c r="I191" s="2"/>
      <c r="J191" s="19"/>
      <c r="K191" s="20"/>
      <c r="L191" s="20"/>
      <c r="M191" s="20"/>
      <c r="N191" s="72" t="e">
        <f t="shared" si="6"/>
        <v>#NUM!</v>
      </c>
    </row>
    <row r="192" spans="1:14" x14ac:dyDescent="0.25">
      <c r="A192" s="70">
        <v>107</v>
      </c>
      <c r="B192" s="2"/>
      <c r="C192" s="19"/>
      <c r="D192" s="20"/>
      <c r="E192" s="19"/>
      <c r="F192" s="42"/>
      <c r="G192" s="42"/>
      <c r="H192" s="19"/>
      <c r="I192" s="2"/>
      <c r="J192" s="19"/>
      <c r="K192" s="20"/>
      <c r="L192" s="20"/>
      <c r="M192" s="20"/>
      <c r="N192" s="72" t="e">
        <f t="shared" si="6"/>
        <v>#NUM!</v>
      </c>
    </row>
    <row r="193" spans="1:14" x14ac:dyDescent="0.25">
      <c r="A193" s="345">
        <v>108</v>
      </c>
      <c r="B193" s="2"/>
      <c r="C193" s="19"/>
      <c r="D193" s="20"/>
      <c r="E193" s="19"/>
      <c r="F193" s="42"/>
      <c r="G193" s="42"/>
      <c r="H193" s="19"/>
      <c r="I193" s="2"/>
      <c r="J193" s="19"/>
      <c r="K193" s="20"/>
      <c r="L193" s="19"/>
      <c r="M193" s="19"/>
      <c r="N193" s="72" t="e">
        <f t="shared" si="6"/>
        <v>#NUM!</v>
      </c>
    </row>
    <row r="194" spans="1:14" x14ac:dyDescent="0.25">
      <c r="A194" s="70">
        <v>109</v>
      </c>
      <c r="B194" s="2"/>
      <c r="C194" s="19"/>
      <c r="D194" s="20"/>
      <c r="E194" s="19"/>
      <c r="F194" s="42"/>
      <c r="G194" s="42"/>
      <c r="H194" s="19"/>
      <c r="I194" s="2"/>
      <c r="J194" s="19"/>
      <c r="K194" s="20"/>
      <c r="L194" s="19"/>
      <c r="M194" s="19"/>
      <c r="N194" s="72" t="e">
        <f t="shared" si="6"/>
        <v>#NUM!</v>
      </c>
    </row>
    <row r="195" spans="1:14" x14ac:dyDescent="0.25">
      <c r="A195" s="345">
        <v>110</v>
      </c>
      <c r="B195" s="2"/>
      <c r="C195" s="19"/>
      <c r="D195" s="20"/>
      <c r="E195" s="19"/>
      <c r="F195" s="42"/>
      <c r="G195" s="42"/>
      <c r="H195" s="19"/>
      <c r="I195" s="2"/>
      <c r="J195" s="19"/>
      <c r="K195" s="20"/>
      <c r="L195" s="19"/>
      <c r="M195" s="19"/>
      <c r="N195" s="72" t="e">
        <f t="shared" si="6"/>
        <v>#NUM!</v>
      </c>
    </row>
    <row r="196" spans="1:14" x14ac:dyDescent="0.25">
      <c r="A196" s="70">
        <v>111</v>
      </c>
      <c r="B196" s="2"/>
      <c r="C196" s="19"/>
      <c r="D196" s="20"/>
      <c r="E196" s="19"/>
      <c r="F196" s="42"/>
      <c r="G196" s="42"/>
      <c r="H196" s="19"/>
      <c r="I196" s="2"/>
      <c r="J196" s="19"/>
      <c r="K196" s="20"/>
      <c r="L196" s="19"/>
      <c r="M196" s="19"/>
      <c r="N196" s="72" t="e">
        <f t="shared" si="6"/>
        <v>#NUM!</v>
      </c>
    </row>
    <row r="197" spans="1:14" x14ac:dyDescent="0.25">
      <c r="A197" s="345">
        <v>112</v>
      </c>
      <c r="B197" s="2"/>
      <c r="C197" s="19"/>
      <c r="D197" s="20"/>
      <c r="E197" s="19"/>
      <c r="F197" s="42"/>
      <c r="G197" s="42"/>
      <c r="H197" s="19"/>
      <c r="I197" s="2"/>
      <c r="J197" s="19"/>
      <c r="K197" s="20"/>
      <c r="L197" s="19"/>
      <c r="M197" s="19"/>
      <c r="N197" s="72" t="e">
        <f t="shared" si="6"/>
        <v>#NUM!</v>
      </c>
    </row>
    <row r="198" spans="1:14" x14ac:dyDescent="0.25">
      <c r="A198" s="70">
        <v>113</v>
      </c>
    </row>
    <row r="201" spans="1:14" ht="15.75" thickBot="1" x14ac:dyDescent="0.3">
      <c r="A201" s="617" t="s">
        <v>0</v>
      </c>
      <c r="B201" s="562" t="s">
        <v>62</v>
      </c>
      <c r="C201" s="562" t="s">
        <v>67</v>
      </c>
      <c r="D201" s="561">
        <v>45948</v>
      </c>
      <c r="E201" s="561"/>
      <c r="F201" s="561"/>
      <c r="G201" s="561"/>
      <c r="H201" s="561"/>
      <c r="I201" s="562"/>
      <c r="J201" s="562"/>
      <c r="K201" s="562"/>
      <c r="L201" s="562"/>
      <c r="M201" s="562"/>
      <c r="N201" s="563" t="s">
        <v>2</v>
      </c>
    </row>
    <row r="202" spans="1:14" ht="15.75" thickBot="1" x14ac:dyDescent="0.3">
      <c r="A202" s="216">
        <v>1</v>
      </c>
      <c r="B202" s="459" t="s">
        <v>801</v>
      </c>
      <c r="C202" s="460"/>
      <c r="D202" s="471">
        <v>261</v>
      </c>
      <c r="E202" s="471"/>
      <c r="F202" s="714"/>
      <c r="G202" s="715"/>
      <c r="H202" s="698"/>
      <c r="I202" s="715"/>
      <c r="J202" s="698"/>
      <c r="K202" s="698"/>
      <c r="L202" s="698"/>
      <c r="M202" s="698"/>
      <c r="N202" s="354" t="e">
        <f t="shared" ref="N202:N208" si="7">(LARGE(D202:M202,1)+LARGE(D202:M202,2)+LARGE(D202:M202,3))</f>
        <v>#NUM!</v>
      </c>
    </row>
    <row r="203" spans="1:14" ht="15.75" thickBot="1" x14ac:dyDescent="0.3">
      <c r="A203" s="345">
        <v>2</v>
      </c>
      <c r="B203" s="459" t="s">
        <v>824</v>
      </c>
      <c r="C203" s="460"/>
      <c r="D203" s="471">
        <v>184</v>
      </c>
      <c r="E203" s="471"/>
      <c r="F203" s="587"/>
      <c r="G203" s="596"/>
      <c r="H203" s="716"/>
      <c r="I203" s="716"/>
      <c r="J203" s="243"/>
      <c r="K203" s="243"/>
      <c r="L203" s="243"/>
      <c r="M203" s="243"/>
      <c r="N203" s="576" t="e">
        <f t="shared" si="7"/>
        <v>#NUM!</v>
      </c>
    </row>
    <row r="204" spans="1:14" ht="15.75" thickBot="1" x14ac:dyDescent="0.3">
      <c r="A204" s="216">
        <v>3</v>
      </c>
      <c r="B204" s="459" t="s">
        <v>66</v>
      </c>
      <c r="C204" s="460"/>
      <c r="D204" s="471">
        <v>161</v>
      </c>
      <c r="E204" s="471"/>
      <c r="F204" s="143"/>
      <c r="G204" s="143"/>
      <c r="H204" s="97"/>
      <c r="I204" s="170"/>
      <c r="J204" s="97"/>
      <c r="K204" s="97"/>
      <c r="L204" s="97"/>
      <c r="M204" s="115"/>
      <c r="N204" s="354" t="e">
        <f t="shared" si="7"/>
        <v>#NUM!</v>
      </c>
    </row>
    <row r="205" spans="1:14" ht="15.75" thickBot="1" x14ac:dyDescent="0.3">
      <c r="A205" s="345">
        <v>4</v>
      </c>
      <c r="B205" s="459" t="s">
        <v>803</v>
      </c>
      <c r="C205" s="460"/>
      <c r="D205" s="461">
        <v>136</v>
      </c>
      <c r="E205" s="461"/>
      <c r="F205" s="76"/>
      <c r="G205" s="24"/>
      <c r="H205" s="24"/>
      <c r="I205" s="24"/>
      <c r="J205" s="24"/>
      <c r="K205" s="24"/>
      <c r="L205" s="24"/>
      <c r="M205" s="79"/>
      <c r="N205" s="354" t="e">
        <f t="shared" si="7"/>
        <v>#NUM!</v>
      </c>
    </row>
    <row r="206" spans="1:14" ht="15.75" thickBot="1" x14ac:dyDescent="0.3">
      <c r="A206" s="216">
        <v>5</v>
      </c>
      <c r="B206" s="615"/>
      <c r="C206" s="71">
        <v>6612</v>
      </c>
      <c r="D206" s="24"/>
      <c r="E206" s="24"/>
      <c r="F206" s="24"/>
      <c r="G206" s="24"/>
      <c r="H206" s="24"/>
      <c r="I206" s="24"/>
      <c r="J206" s="24"/>
      <c r="K206" s="24"/>
      <c r="L206" s="24"/>
      <c r="M206" s="79"/>
      <c r="N206" s="354" t="e">
        <f t="shared" si="7"/>
        <v>#NUM!</v>
      </c>
    </row>
    <row r="207" spans="1:14" ht="15.75" thickBot="1" x14ac:dyDescent="0.3">
      <c r="A207" s="345">
        <v>6</v>
      </c>
      <c r="B207" s="616"/>
      <c r="C207" s="75">
        <v>7237</v>
      </c>
      <c r="D207" s="76"/>
      <c r="E207" s="76"/>
      <c r="F207" s="76"/>
      <c r="G207" s="76"/>
      <c r="H207" s="76"/>
      <c r="I207" s="76"/>
      <c r="J207" s="76"/>
      <c r="K207" s="76"/>
      <c r="L207" s="76"/>
      <c r="M207" s="69"/>
      <c r="N207" s="354" t="e">
        <f t="shared" si="7"/>
        <v>#NUM!</v>
      </c>
    </row>
    <row r="208" spans="1:14" x14ac:dyDescent="0.25">
      <c r="A208" s="216">
        <v>7</v>
      </c>
      <c r="B208" s="614"/>
      <c r="C208" s="71">
        <v>4739</v>
      </c>
      <c r="D208" s="76"/>
      <c r="E208" s="76"/>
      <c r="F208" s="142"/>
      <c r="G208" s="74"/>
      <c r="H208" s="24"/>
      <c r="I208" s="73"/>
      <c r="J208" s="71"/>
      <c r="K208" s="71"/>
      <c r="L208" s="71"/>
      <c r="M208" s="78"/>
      <c r="N208" s="354" t="e">
        <f t="shared" si="7"/>
        <v>#NUM!</v>
      </c>
    </row>
  </sheetData>
  <sortState xmlns:xlrd2="http://schemas.microsoft.com/office/spreadsheetml/2017/richdata2" ref="A86:N88">
    <sortCondition descending="1" ref="N86:N88"/>
  </sortState>
  <mergeCells count="5">
    <mergeCell ref="A1:B3"/>
    <mergeCell ref="D1:N7"/>
    <mergeCell ref="A4:B4"/>
    <mergeCell ref="A5:B5"/>
    <mergeCell ref="A6:B7"/>
  </mergeCells>
  <pageMargins left="0.25" right="0.25" top="0.75" bottom="0.75" header="0.3" footer="0.3"/>
  <pageSetup paperSize="9"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6CC"/>
    <pageSetUpPr fitToPage="1"/>
  </sheetPr>
  <dimension ref="A1:S190"/>
  <sheetViews>
    <sheetView zoomScaleNormal="100" workbookViewId="0">
      <selection activeCell="H188" sqref="H18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140625" hidden="1" customWidth="1"/>
    <col min="4" max="15" width="10.140625" customWidth="1"/>
    <col min="16" max="16" width="11.42578125" style="7"/>
  </cols>
  <sheetData>
    <row r="1" spans="1:19" x14ac:dyDescent="0.25">
      <c r="A1" s="949" t="s">
        <v>87</v>
      </c>
      <c r="B1" s="949"/>
      <c r="C1" s="944"/>
      <c r="D1" s="944"/>
      <c r="E1" s="944"/>
      <c r="F1" s="944"/>
      <c r="G1" s="944"/>
      <c r="H1" s="944"/>
    </row>
    <row r="2" spans="1:19" ht="21" customHeight="1" x14ac:dyDescent="0.25">
      <c r="A2" s="949"/>
      <c r="B2" s="949"/>
      <c r="C2" s="944"/>
      <c r="D2" s="944"/>
      <c r="E2" s="944"/>
      <c r="F2" s="944"/>
      <c r="G2" s="944"/>
      <c r="H2" s="944"/>
    </row>
    <row r="3" spans="1:19" ht="12" customHeight="1" x14ac:dyDescent="0.25">
      <c r="A3" s="949"/>
      <c r="B3" s="949"/>
      <c r="C3" s="944"/>
      <c r="D3" s="944"/>
      <c r="E3" s="944"/>
      <c r="F3" s="944"/>
      <c r="G3" s="944"/>
      <c r="H3" s="944"/>
    </row>
    <row r="4" spans="1:19" ht="26.25" x14ac:dyDescent="0.25">
      <c r="A4" s="950" t="s">
        <v>49</v>
      </c>
      <c r="B4" s="950"/>
      <c r="C4" s="944"/>
      <c r="D4" s="944"/>
      <c r="E4" s="944"/>
      <c r="F4" s="944"/>
      <c r="G4" s="944"/>
      <c r="H4" s="944"/>
    </row>
    <row r="5" spans="1:19" x14ac:dyDescent="0.25">
      <c r="A5" s="951" t="s">
        <v>85</v>
      </c>
      <c r="B5" s="951"/>
      <c r="C5" s="944"/>
      <c r="D5" s="944"/>
      <c r="E5" s="944"/>
      <c r="F5" s="944"/>
      <c r="G5" s="944"/>
      <c r="H5" s="944"/>
      <c r="R5" s="62"/>
      <c r="S5" s="62"/>
    </row>
    <row r="6" spans="1:19" x14ac:dyDescent="0.25">
      <c r="A6" s="952" t="s">
        <v>34</v>
      </c>
      <c r="B6" s="952"/>
      <c r="C6" s="944"/>
      <c r="D6" s="944"/>
      <c r="E6" s="944"/>
      <c r="F6" s="944"/>
      <c r="G6" s="944"/>
      <c r="H6" s="944"/>
      <c r="P6" s="3"/>
      <c r="R6" s="62"/>
      <c r="S6" s="62"/>
    </row>
    <row r="7" spans="1:19" x14ac:dyDescent="0.25">
      <c r="A7" s="953"/>
      <c r="B7" s="953"/>
      <c r="C7" s="945"/>
      <c r="D7" s="945"/>
      <c r="E7" s="945"/>
      <c r="F7" s="945"/>
      <c r="G7" s="945"/>
      <c r="H7" s="945"/>
      <c r="P7" s="3"/>
    </row>
    <row r="8" spans="1:19" x14ac:dyDescent="0.25">
      <c r="A8" s="557" t="s">
        <v>0</v>
      </c>
      <c r="B8" s="558" t="s">
        <v>73</v>
      </c>
      <c r="C8" s="559" t="s">
        <v>472</v>
      </c>
      <c r="D8" s="559">
        <v>45746</v>
      </c>
      <c r="E8" s="559">
        <v>45777</v>
      </c>
      <c r="F8" s="560">
        <v>45808</v>
      </c>
      <c r="G8" s="560">
        <v>45816</v>
      </c>
      <c r="H8" s="560">
        <v>45819</v>
      </c>
      <c r="I8" s="560">
        <v>45823</v>
      </c>
      <c r="J8" s="560">
        <v>45837</v>
      </c>
      <c r="K8" s="560">
        <v>45844</v>
      </c>
      <c r="L8" s="560" t="s">
        <v>706</v>
      </c>
      <c r="M8" s="560">
        <v>45903</v>
      </c>
      <c r="N8" s="560">
        <v>45931</v>
      </c>
      <c r="O8" s="560"/>
      <c r="P8" s="559" t="s">
        <v>2</v>
      </c>
    </row>
    <row r="9" spans="1:19" x14ac:dyDescent="0.25">
      <c r="A9" s="18">
        <v>1</v>
      </c>
      <c r="B9" s="19" t="s">
        <v>263</v>
      </c>
      <c r="C9" s="216">
        <v>1809</v>
      </c>
      <c r="D9" s="218">
        <v>545</v>
      </c>
      <c r="E9" s="216">
        <v>539</v>
      </c>
      <c r="F9" s="216"/>
      <c r="G9" s="216">
        <v>553</v>
      </c>
      <c r="H9" s="18"/>
      <c r="I9" s="18"/>
      <c r="J9" s="18"/>
      <c r="K9" s="18">
        <v>540</v>
      </c>
      <c r="L9" s="18"/>
      <c r="M9" s="18"/>
      <c r="N9" s="18"/>
      <c r="O9" s="18"/>
      <c r="P9" s="264">
        <f t="shared" ref="P9:P39" si="0">(LARGE(D9:I9,1)+LARGE(D9:I9,2)+LARGE(D9:I9,3))</f>
        <v>1637</v>
      </c>
    </row>
    <row r="10" spans="1:19" x14ac:dyDescent="0.25">
      <c r="A10" s="18">
        <v>2</v>
      </c>
      <c r="B10" s="2" t="s">
        <v>459</v>
      </c>
      <c r="C10" s="21">
        <v>7237</v>
      </c>
      <c r="D10" s="20">
        <v>513</v>
      </c>
      <c r="E10" s="20">
        <v>527</v>
      </c>
      <c r="F10" s="20">
        <v>541</v>
      </c>
      <c r="G10" s="20">
        <v>538</v>
      </c>
      <c r="H10" s="20"/>
      <c r="I10" s="20"/>
      <c r="J10" s="20"/>
      <c r="K10" s="20">
        <v>540</v>
      </c>
      <c r="L10" s="20">
        <v>540</v>
      </c>
      <c r="M10" s="20"/>
      <c r="N10" s="20"/>
      <c r="O10" s="20"/>
      <c r="P10" s="264">
        <f t="shared" si="0"/>
        <v>1606</v>
      </c>
    </row>
    <row r="11" spans="1:19" x14ac:dyDescent="0.25">
      <c r="A11" s="18">
        <v>3</v>
      </c>
      <c r="B11" s="45" t="s">
        <v>242</v>
      </c>
      <c r="C11" s="21">
        <v>1752</v>
      </c>
      <c r="D11" s="21">
        <v>494</v>
      </c>
      <c r="E11" s="21"/>
      <c r="F11" s="21">
        <v>494</v>
      </c>
      <c r="G11" s="21"/>
      <c r="H11" s="20"/>
      <c r="I11" s="20">
        <v>519</v>
      </c>
      <c r="J11" s="20"/>
      <c r="K11" s="20"/>
      <c r="L11" s="20">
        <v>496</v>
      </c>
      <c r="M11" s="20"/>
      <c r="N11" s="20"/>
      <c r="O11" s="20"/>
      <c r="P11" s="264">
        <f t="shared" si="0"/>
        <v>1507</v>
      </c>
    </row>
    <row r="12" spans="1:19" x14ac:dyDescent="0.25">
      <c r="A12" s="18">
        <v>4</v>
      </c>
      <c r="B12" s="19" t="s">
        <v>110</v>
      </c>
      <c r="C12" s="21">
        <v>6849</v>
      </c>
      <c r="D12" s="20">
        <v>487</v>
      </c>
      <c r="E12" s="20"/>
      <c r="F12" s="20">
        <v>474</v>
      </c>
      <c r="G12" s="20">
        <v>517</v>
      </c>
      <c r="H12" s="21"/>
      <c r="I12" s="21"/>
      <c r="J12" s="21">
        <v>519</v>
      </c>
      <c r="K12" s="21">
        <v>522</v>
      </c>
      <c r="L12" s="21"/>
      <c r="M12" s="21"/>
      <c r="N12" s="21"/>
      <c r="O12" s="21"/>
      <c r="P12" s="264">
        <f t="shared" si="0"/>
        <v>1478</v>
      </c>
    </row>
    <row r="13" spans="1:19" x14ac:dyDescent="0.25">
      <c r="A13" s="18">
        <v>5</v>
      </c>
      <c r="B13" s="2" t="s">
        <v>121</v>
      </c>
      <c r="C13" s="21">
        <v>6915</v>
      </c>
      <c r="D13" s="20">
        <v>366</v>
      </c>
      <c r="E13" s="20"/>
      <c r="F13" s="20">
        <v>360</v>
      </c>
      <c r="G13" s="20"/>
      <c r="H13" s="20">
        <v>267</v>
      </c>
      <c r="I13" s="20"/>
      <c r="J13" s="20"/>
      <c r="K13" s="20"/>
      <c r="L13" s="20"/>
      <c r="M13" s="20"/>
      <c r="N13" s="20">
        <v>259</v>
      </c>
      <c r="O13" s="20"/>
      <c r="P13" s="264">
        <f t="shared" si="0"/>
        <v>993</v>
      </c>
    </row>
    <row r="14" spans="1:19" x14ac:dyDescent="0.25">
      <c r="A14" s="18">
        <v>6</v>
      </c>
      <c r="B14" s="2" t="s">
        <v>107</v>
      </c>
      <c r="C14" s="21">
        <v>6610</v>
      </c>
      <c r="D14" s="20">
        <v>523</v>
      </c>
      <c r="E14" s="20"/>
      <c r="F14" s="20"/>
      <c r="G14" s="20">
        <v>543</v>
      </c>
      <c r="H14" s="20"/>
      <c r="I14" s="20"/>
      <c r="J14" s="20"/>
      <c r="K14" s="20">
        <v>517</v>
      </c>
      <c r="L14" s="20">
        <v>521</v>
      </c>
      <c r="M14" s="20"/>
      <c r="N14" s="20"/>
      <c r="O14" s="20"/>
      <c r="P14" s="264" t="e">
        <f t="shared" si="0"/>
        <v>#NUM!</v>
      </c>
    </row>
    <row r="15" spans="1:19" x14ac:dyDescent="0.25">
      <c r="A15" s="18">
        <v>7</v>
      </c>
      <c r="B15" s="19" t="s">
        <v>461</v>
      </c>
      <c r="C15" s="21">
        <v>6361</v>
      </c>
      <c r="D15" s="20">
        <v>457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64" t="e">
        <f t="shared" si="0"/>
        <v>#NUM!</v>
      </c>
    </row>
    <row r="16" spans="1:19" x14ac:dyDescent="0.25">
      <c r="A16" s="18">
        <v>8</v>
      </c>
      <c r="B16" s="2" t="s">
        <v>451</v>
      </c>
      <c r="C16" s="21">
        <v>6352</v>
      </c>
      <c r="D16" s="20">
        <v>456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64" t="e">
        <f t="shared" si="0"/>
        <v>#NUM!</v>
      </c>
    </row>
    <row r="17" spans="1:16" x14ac:dyDescent="0.25">
      <c r="A17" s="18">
        <v>9</v>
      </c>
      <c r="B17" s="19" t="s">
        <v>462</v>
      </c>
      <c r="C17" s="21">
        <v>4110</v>
      </c>
      <c r="D17" s="20">
        <v>384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64" t="e">
        <f t="shared" si="0"/>
        <v>#NUM!</v>
      </c>
    </row>
    <row r="18" spans="1:16" x14ac:dyDescent="0.25">
      <c r="A18" s="18">
        <v>10</v>
      </c>
      <c r="B18" s="19" t="s">
        <v>513</v>
      </c>
      <c r="C18" s="21">
        <v>2093</v>
      </c>
      <c r="D18" s="20"/>
      <c r="E18" s="20">
        <v>452</v>
      </c>
      <c r="F18" s="20">
        <v>426</v>
      </c>
      <c r="G18" s="20"/>
      <c r="H18" s="21"/>
      <c r="I18" s="21"/>
      <c r="J18" s="21"/>
      <c r="K18" s="21"/>
      <c r="L18" s="21"/>
      <c r="M18" s="21"/>
      <c r="N18" s="21"/>
      <c r="O18" s="21"/>
      <c r="P18" s="264" t="e">
        <f t="shared" si="0"/>
        <v>#NUM!</v>
      </c>
    </row>
    <row r="19" spans="1:16" x14ac:dyDescent="0.25">
      <c r="A19" s="18">
        <v>11</v>
      </c>
      <c r="B19" s="2" t="s">
        <v>296</v>
      </c>
      <c r="C19" s="21">
        <v>2153</v>
      </c>
      <c r="D19" s="20"/>
      <c r="E19" s="20">
        <v>423</v>
      </c>
      <c r="F19" s="20"/>
      <c r="G19" s="20"/>
      <c r="H19" s="218"/>
      <c r="I19" s="218"/>
      <c r="J19" s="218"/>
      <c r="K19" s="218"/>
      <c r="L19" s="218"/>
      <c r="M19" s="218"/>
      <c r="N19" s="218"/>
      <c r="O19" s="218"/>
      <c r="P19" s="264" t="e">
        <f t="shared" si="0"/>
        <v>#NUM!</v>
      </c>
    </row>
    <row r="20" spans="1:16" x14ac:dyDescent="0.25">
      <c r="A20" s="18">
        <v>12</v>
      </c>
      <c r="B20" s="2" t="s">
        <v>415</v>
      </c>
      <c r="C20" s="21">
        <v>7225</v>
      </c>
      <c r="D20" s="20"/>
      <c r="E20" s="20">
        <v>405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64" t="e">
        <f t="shared" si="0"/>
        <v>#NUM!</v>
      </c>
    </row>
    <row r="21" spans="1:16" x14ac:dyDescent="0.25">
      <c r="A21" s="18">
        <v>13</v>
      </c>
      <c r="B21" s="45" t="s">
        <v>514</v>
      </c>
      <c r="C21" s="21">
        <v>1999</v>
      </c>
      <c r="D21" s="21"/>
      <c r="E21" s="21">
        <v>376</v>
      </c>
      <c r="F21" s="21"/>
      <c r="G21" s="21"/>
      <c r="H21" s="20"/>
      <c r="I21" s="20"/>
      <c r="J21" s="20"/>
      <c r="K21" s="20"/>
      <c r="L21" s="20">
        <v>367</v>
      </c>
      <c r="M21" s="20"/>
      <c r="N21" s="20"/>
      <c r="O21" s="20"/>
      <c r="P21" s="264" t="e">
        <f t="shared" si="0"/>
        <v>#NUM!</v>
      </c>
    </row>
    <row r="22" spans="1:16" x14ac:dyDescent="0.25">
      <c r="A22" s="18">
        <v>14</v>
      </c>
      <c r="B22" s="19" t="s">
        <v>273</v>
      </c>
      <c r="C22" s="21">
        <v>2110</v>
      </c>
      <c r="D22" s="20"/>
      <c r="E22" s="20"/>
      <c r="F22" s="20">
        <v>543</v>
      </c>
      <c r="G22" s="20">
        <v>530</v>
      </c>
      <c r="H22" s="20"/>
      <c r="I22" s="20"/>
      <c r="J22" s="20"/>
      <c r="K22" s="20">
        <v>525</v>
      </c>
      <c r="L22" s="20"/>
      <c r="M22" s="20"/>
      <c r="N22" s="20"/>
      <c r="O22" s="20"/>
      <c r="P22" s="264" t="e">
        <f t="shared" si="0"/>
        <v>#NUM!</v>
      </c>
    </row>
    <row r="23" spans="1:16" x14ac:dyDescent="0.25">
      <c r="A23" s="18">
        <v>15</v>
      </c>
      <c r="B23" s="2" t="s">
        <v>543</v>
      </c>
      <c r="C23" s="21">
        <v>3135</v>
      </c>
      <c r="D23" s="20"/>
      <c r="E23" s="20"/>
      <c r="F23" s="20">
        <v>541</v>
      </c>
      <c r="G23" s="20"/>
      <c r="H23" s="20"/>
      <c r="I23" s="20"/>
      <c r="J23" s="20"/>
      <c r="K23" s="20"/>
      <c r="L23" s="20"/>
      <c r="M23" s="20"/>
      <c r="N23" s="20"/>
      <c r="O23" s="20"/>
      <c r="P23" s="264" t="e">
        <f t="shared" si="0"/>
        <v>#NUM!</v>
      </c>
    </row>
    <row r="24" spans="1:16" x14ac:dyDescent="0.25">
      <c r="A24" s="18">
        <v>16</v>
      </c>
      <c r="B24" s="19" t="s">
        <v>159</v>
      </c>
      <c r="C24" s="20">
        <v>2348</v>
      </c>
      <c r="D24" s="20"/>
      <c r="E24" s="20"/>
      <c r="F24" s="20">
        <v>531</v>
      </c>
      <c r="G24" s="20">
        <v>514</v>
      </c>
      <c r="H24" s="20"/>
      <c r="I24" s="20"/>
      <c r="J24" s="20"/>
      <c r="K24" s="20"/>
      <c r="L24" s="20"/>
      <c r="M24" s="20"/>
      <c r="N24" s="20"/>
      <c r="O24" s="20"/>
      <c r="P24" s="264" t="e">
        <f t="shared" si="0"/>
        <v>#NUM!</v>
      </c>
    </row>
    <row r="25" spans="1:16" x14ac:dyDescent="0.25">
      <c r="A25" s="18">
        <v>17</v>
      </c>
      <c r="B25" s="2" t="s">
        <v>177</v>
      </c>
      <c r="C25" s="20">
        <v>6612</v>
      </c>
      <c r="D25" s="20"/>
      <c r="E25" s="20"/>
      <c r="F25" s="20">
        <v>512</v>
      </c>
      <c r="G25" s="20">
        <v>524</v>
      </c>
      <c r="H25" s="20"/>
      <c r="I25" s="20"/>
      <c r="J25" s="20"/>
      <c r="K25" s="20">
        <v>547</v>
      </c>
      <c r="L25" s="20">
        <v>531</v>
      </c>
      <c r="M25" s="20"/>
      <c r="N25" s="20"/>
      <c r="O25" s="20"/>
      <c r="P25" s="264" t="e">
        <f t="shared" si="0"/>
        <v>#NUM!</v>
      </c>
    </row>
    <row r="26" spans="1:16" x14ac:dyDescent="0.25">
      <c r="A26" s="18">
        <v>18</v>
      </c>
      <c r="B26" s="19" t="s">
        <v>544</v>
      </c>
      <c r="C26" s="20">
        <v>7235</v>
      </c>
      <c r="D26" s="20"/>
      <c r="E26" s="20"/>
      <c r="F26" s="20">
        <v>508</v>
      </c>
      <c r="G26" s="20">
        <v>521</v>
      </c>
      <c r="H26" s="20"/>
      <c r="I26" s="20"/>
      <c r="J26" s="20"/>
      <c r="K26" s="20"/>
      <c r="L26" s="20"/>
      <c r="M26" s="20"/>
      <c r="N26" s="20"/>
      <c r="O26" s="20"/>
      <c r="P26" s="264" t="e">
        <f t="shared" si="0"/>
        <v>#NUM!</v>
      </c>
    </row>
    <row r="27" spans="1:16" x14ac:dyDescent="0.25">
      <c r="A27" s="18">
        <v>19</v>
      </c>
      <c r="B27" s="2" t="s">
        <v>545</v>
      </c>
      <c r="C27" s="20">
        <v>7171</v>
      </c>
      <c r="D27" s="20"/>
      <c r="E27" s="20"/>
      <c r="F27" s="20">
        <v>490</v>
      </c>
      <c r="G27" s="20">
        <v>514</v>
      </c>
      <c r="H27" s="20"/>
      <c r="I27" s="20"/>
      <c r="J27" s="20"/>
      <c r="K27" s="20">
        <v>517</v>
      </c>
      <c r="L27" s="20"/>
      <c r="M27" s="20"/>
      <c r="N27" s="20"/>
      <c r="O27" s="20"/>
      <c r="P27" s="264" t="e">
        <f t="shared" si="0"/>
        <v>#NUM!</v>
      </c>
    </row>
    <row r="28" spans="1:16" x14ac:dyDescent="0.25">
      <c r="A28" s="18">
        <v>20</v>
      </c>
      <c r="B28" s="2" t="s">
        <v>304</v>
      </c>
      <c r="C28" s="20">
        <v>7236</v>
      </c>
      <c r="D28" s="20"/>
      <c r="E28" s="20"/>
      <c r="F28" s="20">
        <v>482</v>
      </c>
      <c r="G28" s="20">
        <v>479</v>
      </c>
      <c r="H28" s="20"/>
      <c r="I28" s="20"/>
      <c r="J28" s="20"/>
      <c r="K28" s="20"/>
      <c r="L28" s="20"/>
      <c r="M28" s="20"/>
      <c r="N28" s="20"/>
      <c r="O28" s="20"/>
      <c r="P28" s="264" t="e">
        <f t="shared" si="0"/>
        <v>#NUM!</v>
      </c>
    </row>
    <row r="29" spans="1:16" x14ac:dyDescent="0.25">
      <c r="A29" s="18">
        <v>21</v>
      </c>
      <c r="B29" s="19" t="s">
        <v>497</v>
      </c>
      <c r="C29" s="20">
        <v>2490</v>
      </c>
      <c r="D29" s="20"/>
      <c r="E29" s="20"/>
      <c r="F29" s="20">
        <v>463</v>
      </c>
      <c r="G29" s="20"/>
      <c r="H29" s="20"/>
      <c r="I29" s="20"/>
      <c r="J29" s="20"/>
      <c r="K29" s="20"/>
      <c r="L29" s="20"/>
      <c r="M29" s="20"/>
      <c r="N29" s="20"/>
      <c r="O29" s="20"/>
      <c r="P29" s="264" t="e">
        <f t="shared" si="0"/>
        <v>#NUM!</v>
      </c>
    </row>
    <row r="30" spans="1:16" x14ac:dyDescent="0.25">
      <c r="A30" s="18">
        <v>22</v>
      </c>
      <c r="B30" s="19" t="s">
        <v>243</v>
      </c>
      <c r="C30" s="20">
        <v>2551</v>
      </c>
      <c r="D30" s="20"/>
      <c r="E30" s="20"/>
      <c r="F30" s="20">
        <v>447</v>
      </c>
      <c r="G30" s="20"/>
      <c r="H30" s="20"/>
      <c r="I30" s="20"/>
      <c r="J30" s="20"/>
      <c r="K30" s="20"/>
      <c r="L30" s="20">
        <v>449</v>
      </c>
      <c r="M30" s="20"/>
      <c r="N30" s="20"/>
      <c r="O30" s="20"/>
      <c r="P30" s="264" t="e">
        <f t="shared" si="0"/>
        <v>#NUM!</v>
      </c>
    </row>
    <row r="31" spans="1:16" x14ac:dyDescent="0.25">
      <c r="A31" s="18">
        <v>23</v>
      </c>
      <c r="B31" s="19" t="s">
        <v>546</v>
      </c>
      <c r="C31" s="20">
        <v>3296</v>
      </c>
      <c r="D31" s="20"/>
      <c r="E31" s="20"/>
      <c r="F31" s="20">
        <v>442</v>
      </c>
      <c r="G31" s="20">
        <v>465</v>
      </c>
      <c r="H31" s="20"/>
      <c r="I31" s="20"/>
      <c r="J31" s="20"/>
      <c r="K31" s="20"/>
      <c r="L31" s="20"/>
      <c r="M31" s="20"/>
      <c r="N31" s="20"/>
      <c r="O31" s="20"/>
      <c r="P31" s="264" t="e">
        <f t="shared" si="0"/>
        <v>#NUM!</v>
      </c>
    </row>
    <row r="32" spans="1:16" x14ac:dyDescent="0.25">
      <c r="A32" s="18">
        <v>24</v>
      </c>
      <c r="B32" s="19" t="s">
        <v>114</v>
      </c>
      <c r="C32" s="20">
        <v>5679</v>
      </c>
      <c r="D32" s="20"/>
      <c r="E32" s="20"/>
      <c r="F32" s="20">
        <v>438</v>
      </c>
      <c r="G32" s="20"/>
      <c r="H32" s="20"/>
      <c r="I32" s="20"/>
      <c r="J32" s="20"/>
      <c r="K32" s="20"/>
      <c r="L32" s="20">
        <v>447</v>
      </c>
      <c r="M32" s="20"/>
      <c r="N32" s="20"/>
      <c r="O32" s="20"/>
      <c r="P32" s="264" t="e">
        <f t="shared" si="0"/>
        <v>#NUM!</v>
      </c>
    </row>
    <row r="33" spans="1:16" x14ac:dyDescent="0.25">
      <c r="A33" s="18">
        <v>25</v>
      </c>
      <c r="B33" s="19" t="s">
        <v>291</v>
      </c>
      <c r="C33" s="20">
        <v>4844</v>
      </c>
      <c r="D33" s="20"/>
      <c r="E33" s="20"/>
      <c r="F33" s="20">
        <v>434</v>
      </c>
      <c r="G33" s="20"/>
      <c r="H33" s="20"/>
      <c r="I33" s="20"/>
      <c r="J33" s="20"/>
      <c r="K33" s="20"/>
      <c r="L33" s="20"/>
      <c r="M33" s="20"/>
      <c r="N33" s="20"/>
      <c r="O33" s="20"/>
      <c r="P33" s="264" t="e">
        <f t="shared" si="0"/>
        <v>#NUM!</v>
      </c>
    </row>
    <row r="34" spans="1:16" x14ac:dyDescent="0.25">
      <c r="A34" s="18">
        <v>26</v>
      </c>
      <c r="B34" s="19" t="s">
        <v>290</v>
      </c>
      <c r="C34" s="20">
        <v>7152</v>
      </c>
      <c r="D34" s="20"/>
      <c r="E34" s="20"/>
      <c r="F34" s="20">
        <v>432</v>
      </c>
      <c r="G34" s="20"/>
      <c r="H34" s="20"/>
      <c r="I34" s="20"/>
      <c r="J34" s="20">
        <v>426</v>
      </c>
      <c r="K34" s="20"/>
      <c r="L34" s="20"/>
      <c r="M34" s="20"/>
      <c r="N34" s="20"/>
      <c r="O34" s="20"/>
      <c r="P34" s="264" t="e">
        <f t="shared" si="0"/>
        <v>#NUM!</v>
      </c>
    </row>
    <row r="35" spans="1:16" x14ac:dyDescent="0.25">
      <c r="A35" s="18">
        <v>27</v>
      </c>
      <c r="B35" s="19" t="s">
        <v>547</v>
      </c>
      <c r="C35" s="20">
        <v>4057</v>
      </c>
      <c r="D35" s="20"/>
      <c r="E35" s="20"/>
      <c r="F35" s="20">
        <v>431</v>
      </c>
      <c r="G35" s="20"/>
      <c r="H35" s="20"/>
      <c r="I35" s="20"/>
      <c r="J35" s="20"/>
      <c r="K35" s="20"/>
      <c r="L35" s="20"/>
      <c r="M35" s="20"/>
      <c r="N35" s="20"/>
      <c r="O35" s="20"/>
      <c r="P35" s="264" t="e">
        <f t="shared" si="0"/>
        <v>#NUM!</v>
      </c>
    </row>
    <row r="36" spans="1:16" x14ac:dyDescent="0.25">
      <c r="A36" s="18">
        <v>28</v>
      </c>
      <c r="B36" s="19" t="s">
        <v>548</v>
      </c>
      <c r="C36" s="20">
        <v>5457</v>
      </c>
      <c r="D36" s="20"/>
      <c r="E36" s="20"/>
      <c r="F36" s="20">
        <v>406</v>
      </c>
      <c r="G36" s="20"/>
      <c r="H36" s="20"/>
      <c r="I36" s="20"/>
      <c r="J36" s="20"/>
      <c r="K36" s="20"/>
      <c r="L36" s="20"/>
      <c r="M36" s="20"/>
      <c r="N36" s="20"/>
      <c r="O36" s="20"/>
      <c r="P36" s="264" t="e">
        <f t="shared" si="0"/>
        <v>#NUM!</v>
      </c>
    </row>
    <row r="37" spans="1:16" x14ac:dyDescent="0.25">
      <c r="A37" s="18">
        <v>29</v>
      </c>
      <c r="B37" s="19" t="s">
        <v>549</v>
      </c>
      <c r="C37" s="20">
        <v>7145</v>
      </c>
      <c r="D37" s="20"/>
      <c r="E37" s="20"/>
      <c r="F37" s="20">
        <v>401</v>
      </c>
      <c r="G37" s="20">
        <v>432</v>
      </c>
      <c r="H37" s="20"/>
      <c r="I37" s="20"/>
      <c r="J37" s="20">
        <v>432</v>
      </c>
      <c r="K37" s="20"/>
      <c r="L37" s="20"/>
      <c r="M37" s="20">
        <v>418</v>
      </c>
      <c r="N37" s="20">
        <v>452</v>
      </c>
      <c r="O37" s="20"/>
      <c r="P37" s="264" t="e">
        <f t="shared" si="0"/>
        <v>#NUM!</v>
      </c>
    </row>
    <row r="38" spans="1:16" x14ac:dyDescent="0.25">
      <c r="A38" s="18">
        <v>30</v>
      </c>
      <c r="B38" s="19" t="s">
        <v>199</v>
      </c>
      <c r="C38" s="20">
        <v>4739</v>
      </c>
      <c r="D38" s="20"/>
      <c r="E38" s="20"/>
      <c r="F38" s="20">
        <v>398</v>
      </c>
      <c r="G38" s="20"/>
      <c r="H38" s="20"/>
      <c r="I38" s="20"/>
      <c r="J38" s="20"/>
      <c r="K38" s="20"/>
      <c r="L38" s="20"/>
      <c r="M38" s="20"/>
      <c r="N38" s="20"/>
      <c r="O38" s="20"/>
      <c r="P38" s="264" t="e">
        <f t="shared" si="0"/>
        <v>#NUM!</v>
      </c>
    </row>
    <row r="39" spans="1:16" x14ac:dyDescent="0.25">
      <c r="A39" s="18">
        <v>31</v>
      </c>
      <c r="B39" s="19" t="s">
        <v>550</v>
      </c>
      <c r="C39" s="20">
        <v>4982</v>
      </c>
      <c r="D39" s="20"/>
      <c r="E39" s="20"/>
      <c r="F39" s="20">
        <v>381</v>
      </c>
      <c r="G39" s="20"/>
      <c r="H39" s="20"/>
      <c r="I39" s="20"/>
      <c r="J39" s="20"/>
      <c r="K39" s="20"/>
      <c r="L39" s="20"/>
      <c r="M39" s="20"/>
      <c r="N39" s="20"/>
      <c r="O39" s="20"/>
      <c r="P39" s="264" t="e">
        <f t="shared" si="0"/>
        <v>#NUM!</v>
      </c>
    </row>
    <row r="40" spans="1:16" x14ac:dyDescent="0.25">
      <c r="A40" s="18">
        <v>32</v>
      </c>
      <c r="B40" s="19" t="s">
        <v>551</v>
      </c>
      <c r="C40" s="20">
        <v>2264</v>
      </c>
      <c r="D40" s="20"/>
      <c r="E40" s="20"/>
      <c r="F40" s="20">
        <v>375</v>
      </c>
      <c r="G40" s="20"/>
      <c r="H40" s="20"/>
      <c r="I40" s="20"/>
      <c r="J40" s="20"/>
      <c r="K40" s="20"/>
      <c r="L40" s="20"/>
      <c r="M40" s="20"/>
      <c r="N40" s="20"/>
      <c r="O40" s="20"/>
      <c r="P40" s="264" t="e">
        <f t="shared" ref="P40:P59" si="1">(LARGE(D40:I40,1)+LARGE(D40:I40,2)+LARGE(D40:I40,3))</f>
        <v>#NUM!</v>
      </c>
    </row>
    <row r="41" spans="1:16" x14ac:dyDescent="0.25">
      <c r="A41" s="18">
        <v>33</v>
      </c>
      <c r="B41" s="19" t="s">
        <v>552</v>
      </c>
      <c r="C41" s="20">
        <v>4703</v>
      </c>
      <c r="D41" s="20"/>
      <c r="E41" s="20"/>
      <c r="F41" s="20">
        <v>299</v>
      </c>
      <c r="G41" s="20"/>
      <c r="H41" s="20"/>
      <c r="I41" s="20"/>
      <c r="J41" s="20"/>
      <c r="K41" s="20"/>
      <c r="L41" s="20"/>
      <c r="M41" s="20"/>
      <c r="N41" s="20"/>
      <c r="O41" s="20"/>
      <c r="P41" s="264" t="e">
        <f t="shared" si="1"/>
        <v>#NUM!</v>
      </c>
    </row>
    <row r="42" spans="1:16" x14ac:dyDescent="0.25">
      <c r="A42" s="18">
        <v>34</v>
      </c>
      <c r="B42" s="19" t="s">
        <v>553</v>
      </c>
      <c r="C42" s="20">
        <v>6996</v>
      </c>
      <c r="D42" s="20"/>
      <c r="E42" s="20"/>
      <c r="F42" s="20">
        <v>261</v>
      </c>
      <c r="G42" s="20"/>
      <c r="H42" s="20"/>
      <c r="I42" s="20"/>
      <c r="J42" s="20"/>
      <c r="K42" s="20"/>
      <c r="L42" s="20"/>
      <c r="M42" s="20"/>
      <c r="N42" s="20"/>
      <c r="O42" s="20"/>
      <c r="P42" s="264" t="e">
        <f t="shared" si="1"/>
        <v>#NUM!</v>
      </c>
    </row>
    <row r="43" spans="1:16" x14ac:dyDescent="0.25">
      <c r="A43" s="18">
        <v>35</v>
      </c>
      <c r="B43" s="19" t="s">
        <v>180</v>
      </c>
      <c r="C43" s="20">
        <v>6927</v>
      </c>
      <c r="D43" s="20"/>
      <c r="E43" s="20"/>
      <c r="F43" s="20">
        <v>246</v>
      </c>
      <c r="G43" s="20"/>
      <c r="H43" s="20"/>
      <c r="I43" s="20"/>
      <c r="J43" s="20">
        <v>303</v>
      </c>
      <c r="K43" s="20"/>
      <c r="L43" s="20"/>
      <c r="M43" s="20"/>
      <c r="N43" s="20"/>
      <c r="O43" s="20"/>
      <c r="P43" s="264" t="e">
        <f t="shared" si="1"/>
        <v>#NUM!</v>
      </c>
    </row>
    <row r="44" spans="1:16" x14ac:dyDescent="0.25">
      <c r="A44" s="18">
        <v>36</v>
      </c>
      <c r="B44" s="19" t="s">
        <v>220</v>
      </c>
      <c r="C44" s="20">
        <v>5455</v>
      </c>
      <c r="D44" s="20"/>
      <c r="E44" s="20"/>
      <c r="F44" s="20"/>
      <c r="G44" s="20">
        <v>529</v>
      </c>
      <c r="H44" s="20"/>
      <c r="I44" s="20"/>
      <c r="J44" s="20"/>
      <c r="K44" s="20"/>
      <c r="L44" s="20">
        <v>529</v>
      </c>
      <c r="M44" s="20"/>
      <c r="N44" s="20"/>
      <c r="O44" s="20"/>
      <c r="P44" s="264" t="e">
        <f t="shared" si="1"/>
        <v>#NUM!</v>
      </c>
    </row>
    <row r="45" spans="1:16" x14ac:dyDescent="0.25">
      <c r="A45" s="18">
        <v>37</v>
      </c>
      <c r="B45" s="19" t="s">
        <v>495</v>
      </c>
      <c r="C45" s="20">
        <v>2247</v>
      </c>
      <c r="D45" s="20"/>
      <c r="E45" s="20"/>
      <c r="F45" s="20"/>
      <c r="G45" s="20">
        <v>509</v>
      </c>
      <c r="H45" s="20"/>
      <c r="I45" s="20"/>
      <c r="J45" s="20"/>
      <c r="K45" s="20"/>
      <c r="L45" s="20"/>
      <c r="M45" s="20"/>
      <c r="N45" s="20"/>
      <c r="O45" s="20"/>
      <c r="P45" s="264" t="e">
        <f t="shared" si="1"/>
        <v>#NUM!</v>
      </c>
    </row>
    <row r="46" spans="1:16" x14ac:dyDescent="0.25">
      <c r="A46" s="18">
        <v>38</v>
      </c>
      <c r="B46" s="2" t="s">
        <v>525</v>
      </c>
      <c r="C46" s="20">
        <v>5312</v>
      </c>
      <c r="D46" s="20"/>
      <c r="E46" s="20"/>
      <c r="F46" s="20"/>
      <c r="G46" s="20">
        <v>482</v>
      </c>
      <c r="H46" s="20"/>
      <c r="I46" s="20"/>
      <c r="J46" s="20"/>
      <c r="K46" s="20"/>
      <c r="L46" s="20"/>
      <c r="M46" s="20"/>
      <c r="N46" s="20"/>
      <c r="O46" s="20"/>
      <c r="P46" s="264" t="e">
        <f t="shared" si="1"/>
        <v>#NUM!</v>
      </c>
    </row>
    <row r="47" spans="1:16" x14ac:dyDescent="0.25">
      <c r="A47" s="18">
        <v>39</v>
      </c>
      <c r="B47" s="2" t="s">
        <v>111</v>
      </c>
      <c r="C47" s="20">
        <v>1932</v>
      </c>
      <c r="D47" s="20"/>
      <c r="E47" s="20"/>
      <c r="F47" s="20"/>
      <c r="G47" s="20">
        <v>478</v>
      </c>
      <c r="H47" s="20"/>
      <c r="I47" s="20"/>
      <c r="J47" s="20">
        <v>490</v>
      </c>
      <c r="K47" s="20"/>
      <c r="L47" s="20"/>
      <c r="M47" s="20"/>
      <c r="N47" s="20"/>
      <c r="O47" s="20"/>
      <c r="P47" s="264" t="e">
        <f t="shared" si="1"/>
        <v>#NUM!</v>
      </c>
    </row>
    <row r="48" spans="1:16" x14ac:dyDescent="0.25">
      <c r="A48" s="18">
        <v>40</v>
      </c>
      <c r="B48" s="19" t="s">
        <v>569</v>
      </c>
      <c r="C48" s="20">
        <v>4871</v>
      </c>
      <c r="D48" s="20"/>
      <c r="E48" s="20"/>
      <c r="F48" s="20"/>
      <c r="G48" s="20">
        <v>473</v>
      </c>
      <c r="H48" s="20"/>
      <c r="I48" s="20"/>
      <c r="J48" s="20"/>
      <c r="K48" s="20"/>
      <c r="L48" s="20"/>
      <c r="M48" s="20"/>
      <c r="N48" s="20"/>
      <c r="O48" s="20"/>
      <c r="P48" s="264" t="e">
        <f t="shared" si="1"/>
        <v>#NUM!</v>
      </c>
    </row>
    <row r="49" spans="1:16" x14ac:dyDescent="0.25">
      <c r="A49" s="18">
        <v>41</v>
      </c>
      <c r="B49" s="19" t="s">
        <v>508</v>
      </c>
      <c r="C49" s="20">
        <v>1667</v>
      </c>
      <c r="D49" s="20"/>
      <c r="E49" s="20"/>
      <c r="F49" s="20"/>
      <c r="G49" s="20">
        <v>372</v>
      </c>
      <c r="H49" s="20"/>
      <c r="I49" s="20"/>
      <c r="J49" s="20"/>
      <c r="K49" s="20"/>
      <c r="L49" s="20"/>
      <c r="M49" s="20"/>
      <c r="N49" s="20"/>
      <c r="O49" s="20"/>
      <c r="P49" s="264" t="e">
        <f t="shared" si="1"/>
        <v>#NUM!</v>
      </c>
    </row>
    <row r="50" spans="1:16" x14ac:dyDescent="0.25">
      <c r="A50" s="18">
        <v>42</v>
      </c>
      <c r="B50" s="19" t="s">
        <v>595</v>
      </c>
      <c r="C50" s="20">
        <v>2422</v>
      </c>
      <c r="D50" s="20"/>
      <c r="E50" s="20"/>
      <c r="F50" s="20"/>
      <c r="G50" s="20"/>
      <c r="H50" s="20">
        <v>463</v>
      </c>
      <c r="I50" s="20"/>
      <c r="J50" s="20"/>
      <c r="K50" s="20"/>
      <c r="L50" s="20"/>
      <c r="M50" s="20"/>
      <c r="N50" s="20"/>
      <c r="O50" s="20"/>
      <c r="P50" s="264" t="e">
        <f t="shared" si="1"/>
        <v>#NUM!</v>
      </c>
    </row>
    <row r="51" spans="1:16" x14ac:dyDescent="0.25">
      <c r="A51" s="18">
        <v>43</v>
      </c>
      <c r="B51" s="19" t="s">
        <v>605</v>
      </c>
      <c r="C51" s="20">
        <v>3206</v>
      </c>
      <c r="D51" s="20"/>
      <c r="E51" s="20"/>
      <c r="F51" s="20"/>
      <c r="G51" s="20"/>
      <c r="H51" s="20"/>
      <c r="I51" s="20">
        <v>500</v>
      </c>
      <c r="J51" s="20"/>
      <c r="K51" s="20"/>
      <c r="L51" s="20"/>
      <c r="M51" s="20"/>
      <c r="N51" s="20"/>
      <c r="O51" s="20"/>
      <c r="P51" s="264" t="e">
        <f t="shared" si="1"/>
        <v>#NUM!</v>
      </c>
    </row>
    <row r="52" spans="1:16" x14ac:dyDescent="0.25">
      <c r="A52" s="18">
        <v>44</v>
      </c>
      <c r="B52" s="19" t="s">
        <v>282</v>
      </c>
      <c r="C52" s="20">
        <v>2091</v>
      </c>
      <c r="D52" s="20"/>
      <c r="E52" s="20"/>
      <c r="F52" s="20"/>
      <c r="G52" s="20"/>
      <c r="H52" s="20"/>
      <c r="I52" s="20">
        <v>496</v>
      </c>
      <c r="J52" s="20">
        <v>475</v>
      </c>
      <c r="K52" s="20"/>
      <c r="L52" s="20"/>
      <c r="M52" s="20"/>
      <c r="N52" s="20"/>
      <c r="O52" s="20"/>
      <c r="P52" s="264" t="e">
        <f t="shared" si="1"/>
        <v>#NUM!</v>
      </c>
    </row>
    <row r="53" spans="1:16" x14ac:dyDescent="0.25">
      <c r="A53" s="18">
        <v>45</v>
      </c>
      <c r="B53" s="19" t="s">
        <v>587</v>
      </c>
      <c r="C53" s="20">
        <v>3469</v>
      </c>
      <c r="D53" s="20"/>
      <c r="E53" s="20"/>
      <c r="F53" s="20"/>
      <c r="G53" s="20"/>
      <c r="H53" s="20"/>
      <c r="I53" s="20">
        <v>487</v>
      </c>
      <c r="J53" s="20"/>
      <c r="K53" s="20"/>
      <c r="L53" s="20"/>
      <c r="M53" s="20"/>
      <c r="N53" s="20"/>
      <c r="O53" s="20"/>
      <c r="P53" s="264" t="e">
        <f t="shared" si="1"/>
        <v>#NUM!</v>
      </c>
    </row>
    <row r="54" spans="1:16" x14ac:dyDescent="0.25">
      <c r="A54" s="18">
        <v>46</v>
      </c>
      <c r="B54" s="19" t="s">
        <v>310</v>
      </c>
      <c r="C54" s="20">
        <v>4837</v>
      </c>
      <c r="D54" s="20"/>
      <c r="E54" s="20"/>
      <c r="F54" s="20"/>
      <c r="G54" s="20"/>
      <c r="H54" s="20"/>
      <c r="I54" s="20">
        <v>452</v>
      </c>
      <c r="J54" s="20"/>
      <c r="K54" s="20"/>
      <c r="L54" s="20"/>
      <c r="M54" s="20"/>
      <c r="N54" s="20"/>
      <c r="O54" s="20"/>
      <c r="P54" s="264" t="e">
        <f t="shared" si="1"/>
        <v>#NUM!</v>
      </c>
    </row>
    <row r="55" spans="1:16" x14ac:dyDescent="0.25">
      <c r="A55" s="18">
        <v>47</v>
      </c>
      <c r="B55" s="19" t="s">
        <v>536</v>
      </c>
      <c r="C55" s="20">
        <v>1786</v>
      </c>
      <c r="D55" s="20"/>
      <c r="E55" s="20"/>
      <c r="F55" s="20"/>
      <c r="G55" s="20"/>
      <c r="H55" s="20"/>
      <c r="I55" s="20">
        <v>445</v>
      </c>
      <c r="J55" s="20"/>
      <c r="K55" s="20"/>
      <c r="L55" s="20"/>
      <c r="M55" s="20"/>
      <c r="N55" s="20"/>
      <c r="O55" s="20"/>
      <c r="P55" s="264" t="e">
        <f t="shared" si="1"/>
        <v>#NUM!</v>
      </c>
    </row>
    <row r="56" spans="1:16" x14ac:dyDescent="0.25">
      <c r="A56" s="18">
        <v>48</v>
      </c>
      <c r="B56" s="19" t="s">
        <v>606</v>
      </c>
      <c r="C56" s="20">
        <v>7036</v>
      </c>
      <c r="D56" s="20"/>
      <c r="E56" s="20"/>
      <c r="F56" s="20"/>
      <c r="G56" s="20"/>
      <c r="H56" s="20"/>
      <c r="I56" s="20">
        <v>434</v>
      </c>
      <c r="J56" s="20">
        <v>388</v>
      </c>
      <c r="K56" s="20"/>
      <c r="L56" s="20"/>
      <c r="M56" s="20"/>
      <c r="N56" s="20">
        <v>407</v>
      </c>
      <c r="O56" s="20"/>
      <c r="P56" s="264" t="e">
        <f t="shared" si="1"/>
        <v>#NUM!</v>
      </c>
    </row>
    <row r="57" spans="1:16" x14ac:dyDescent="0.25">
      <c r="A57" s="18">
        <v>49</v>
      </c>
      <c r="B57" s="19" t="s">
        <v>607</v>
      </c>
      <c r="C57" s="20">
        <v>3243</v>
      </c>
      <c r="D57" s="20"/>
      <c r="E57" s="20"/>
      <c r="F57" s="20"/>
      <c r="G57" s="20"/>
      <c r="H57" s="20"/>
      <c r="I57" s="20">
        <v>415</v>
      </c>
      <c r="J57" s="20"/>
      <c r="K57" s="20"/>
      <c r="L57" s="20"/>
      <c r="M57" s="20"/>
      <c r="N57" s="20"/>
      <c r="O57" s="20"/>
      <c r="P57" s="264" t="e">
        <f t="shared" si="1"/>
        <v>#NUM!</v>
      </c>
    </row>
    <row r="58" spans="1:16" x14ac:dyDescent="0.25">
      <c r="A58" s="18">
        <v>50</v>
      </c>
      <c r="B58" s="19" t="s">
        <v>608</v>
      </c>
      <c r="C58" s="20">
        <v>5954</v>
      </c>
      <c r="D58" s="20"/>
      <c r="E58" s="20"/>
      <c r="F58" s="20"/>
      <c r="G58" s="20"/>
      <c r="H58" s="20"/>
      <c r="I58" s="20">
        <v>381</v>
      </c>
      <c r="J58" s="20"/>
      <c r="K58" s="20"/>
      <c r="L58" s="20"/>
      <c r="M58" s="20"/>
      <c r="N58" s="20"/>
      <c r="O58" s="20"/>
      <c r="P58" s="264" t="e">
        <f t="shared" si="1"/>
        <v>#NUM!</v>
      </c>
    </row>
    <row r="59" spans="1:16" x14ac:dyDescent="0.25">
      <c r="A59" s="18">
        <v>51</v>
      </c>
      <c r="B59" s="19" t="s">
        <v>609</v>
      </c>
      <c r="C59" s="20">
        <v>2197</v>
      </c>
      <c r="D59" s="20"/>
      <c r="E59" s="20"/>
      <c r="F59" s="20"/>
      <c r="G59" s="20"/>
      <c r="H59" s="20"/>
      <c r="I59" s="20">
        <v>323</v>
      </c>
      <c r="J59" s="20"/>
      <c r="K59" s="20"/>
      <c r="L59" s="20"/>
      <c r="M59" s="20"/>
      <c r="N59" s="20"/>
      <c r="O59" s="20"/>
      <c r="P59" s="264" t="e">
        <f t="shared" si="1"/>
        <v>#NUM!</v>
      </c>
    </row>
    <row r="60" spans="1:16" x14ac:dyDescent="0.25">
      <c r="A60" s="18">
        <v>52</v>
      </c>
      <c r="B60" s="19" t="s">
        <v>120</v>
      </c>
      <c r="C60" s="20">
        <v>2150</v>
      </c>
      <c r="D60" s="20"/>
      <c r="E60" s="20"/>
      <c r="F60" s="20"/>
      <c r="G60" s="20"/>
      <c r="H60" s="20"/>
      <c r="I60" s="20">
        <v>232</v>
      </c>
      <c r="J60" s="20"/>
      <c r="K60" s="20"/>
      <c r="L60" s="20"/>
      <c r="M60" s="20"/>
      <c r="N60" s="20"/>
      <c r="O60" s="20"/>
      <c r="P60" s="264" t="e">
        <f>(LARGE(D60:H60,1)+LARGE(D60:H60,2)+LARGE(D60:H60,3))</f>
        <v>#NUM!</v>
      </c>
    </row>
    <row r="61" spans="1:16" x14ac:dyDescent="0.25">
      <c r="A61" s="18">
        <v>53</v>
      </c>
      <c r="B61" s="19" t="s">
        <v>226</v>
      </c>
      <c r="C61" s="20">
        <v>2150</v>
      </c>
      <c r="D61" s="20"/>
      <c r="E61" s="20"/>
      <c r="F61" s="20"/>
      <c r="G61" s="20"/>
      <c r="H61" s="20"/>
      <c r="I61" s="20"/>
      <c r="J61" s="20">
        <v>375</v>
      </c>
      <c r="K61" s="20"/>
      <c r="L61" s="20"/>
      <c r="M61" s="20"/>
      <c r="N61" s="20"/>
      <c r="O61" s="20"/>
      <c r="P61" s="264" t="e">
        <f t="shared" ref="P61" si="2">(LARGE(D61:H61,1)+LARGE(D61:H61,2)+LARGE(D61:H61,3))</f>
        <v>#NUM!</v>
      </c>
    </row>
    <row r="62" spans="1:16" x14ac:dyDescent="0.25">
      <c r="A62" s="18">
        <v>54</v>
      </c>
      <c r="B62" s="19" t="s">
        <v>628</v>
      </c>
      <c r="C62" s="20">
        <v>2150</v>
      </c>
      <c r="D62" s="20"/>
      <c r="E62" s="20"/>
      <c r="F62" s="20"/>
      <c r="G62" s="20"/>
      <c r="H62" s="20"/>
      <c r="I62" s="20"/>
      <c r="J62" s="20">
        <v>337</v>
      </c>
      <c r="K62" s="20"/>
      <c r="L62" s="20"/>
      <c r="M62" s="20"/>
      <c r="N62" s="20"/>
      <c r="O62" s="20"/>
      <c r="P62" s="264" t="e">
        <f t="shared" ref="P62:P63" si="3">(LARGE(D62:H62,1)+LARGE(D62:H62,2)+LARGE(D62:H62,3))</f>
        <v>#NUM!</v>
      </c>
    </row>
    <row r="63" spans="1:16" x14ac:dyDescent="0.25">
      <c r="A63" s="18">
        <v>55</v>
      </c>
      <c r="B63" s="19" t="s">
        <v>629</v>
      </c>
      <c r="C63" s="20"/>
      <c r="D63" s="20"/>
      <c r="E63" s="20"/>
      <c r="F63" s="20"/>
      <c r="G63" s="20"/>
      <c r="H63" s="20"/>
      <c r="I63" s="20"/>
      <c r="J63" s="20">
        <v>242</v>
      </c>
      <c r="K63" s="20"/>
      <c r="L63" s="20"/>
      <c r="M63" s="20"/>
      <c r="N63" s="20"/>
      <c r="O63" s="20"/>
      <c r="P63" s="264" t="e">
        <f t="shared" si="3"/>
        <v>#NUM!</v>
      </c>
    </row>
    <row r="64" spans="1:16" x14ac:dyDescent="0.25">
      <c r="A64" s="18">
        <v>56</v>
      </c>
      <c r="B64" s="19" t="s">
        <v>630</v>
      </c>
      <c r="C64" s="20"/>
      <c r="D64" s="20"/>
      <c r="E64" s="20"/>
      <c r="F64" s="20"/>
      <c r="G64" s="20"/>
      <c r="H64" s="20"/>
      <c r="I64" s="20"/>
      <c r="J64" s="20">
        <v>218</v>
      </c>
      <c r="K64" s="20"/>
      <c r="L64" s="20"/>
      <c r="M64" s="20"/>
      <c r="N64" s="20"/>
      <c r="O64" s="20"/>
      <c r="P64" s="264" t="e">
        <f t="shared" ref="P64" si="4">(LARGE(D64:H64,1)+LARGE(D64:H64,2)+LARGE(D64:H64,3))</f>
        <v>#NUM!</v>
      </c>
    </row>
    <row r="65" spans="1:16" x14ac:dyDescent="0.25">
      <c r="A65" s="18">
        <v>57</v>
      </c>
      <c r="B65" s="19" t="s">
        <v>198</v>
      </c>
      <c r="C65" s="20"/>
      <c r="D65" s="20"/>
      <c r="E65" s="20"/>
      <c r="F65" s="20"/>
      <c r="G65" s="20"/>
      <c r="H65" s="20"/>
      <c r="I65" s="20"/>
      <c r="J65" s="20"/>
      <c r="K65" s="20">
        <v>539</v>
      </c>
      <c r="L65" s="20">
        <v>529</v>
      </c>
      <c r="M65" s="20"/>
      <c r="N65" s="20"/>
      <c r="O65" s="20"/>
      <c r="P65" s="264" t="e">
        <f t="shared" ref="P65:P66" si="5">(LARGE(D65:H65,1)+LARGE(D65:H65,2)+LARGE(D65:H65,3))</f>
        <v>#NUM!</v>
      </c>
    </row>
    <row r="66" spans="1:16" x14ac:dyDescent="0.25">
      <c r="A66" s="18">
        <v>58</v>
      </c>
      <c r="B66" s="19" t="s">
        <v>279</v>
      </c>
      <c r="C66" s="20"/>
      <c r="D66" s="20"/>
      <c r="E66" s="20"/>
      <c r="F66" s="20"/>
      <c r="G66" s="20"/>
      <c r="H66" s="20"/>
      <c r="I66" s="20"/>
      <c r="J66" s="20"/>
      <c r="K66" s="20">
        <v>522</v>
      </c>
      <c r="L66" s="20"/>
      <c r="M66" s="20"/>
      <c r="N66" s="20"/>
      <c r="O66" s="20"/>
      <c r="P66" s="264" t="e">
        <f t="shared" si="5"/>
        <v>#NUM!</v>
      </c>
    </row>
    <row r="67" spans="1:16" x14ac:dyDescent="0.25">
      <c r="A67" s="18">
        <v>59</v>
      </c>
      <c r="B67" s="19" t="s">
        <v>283</v>
      </c>
      <c r="C67" s="20"/>
      <c r="D67" s="20"/>
      <c r="E67" s="20"/>
      <c r="F67" s="20"/>
      <c r="G67" s="20"/>
      <c r="H67" s="20"/>
      <c r="I67" s="20"/>
      <c r="J67" s="20"/>
      <c r="K67" s="20">
        <v>505</v>
      </c>
      <c r="L67" s="20"/>
      <c r="M67" s="20"/>
      <c r="N67" s="20"/>
      <c r="O67" s="20"/>
      <c r="P67" s="264" t="e">
        <f t="shared" ref="P67:P93" si="6">(LARGE(D67:H67,1)+LARGE(D67:H67,2)+LARGE(D67:H67,3))</f>
        <v>#NUM!</v>
      </c>
    </row>
    <row r="68" spans="1:16" x14ac:dyDescent="0.25">
      <c r="A68" s="18">
        <v>60</v>
      </c>
      <c r="B68" s="19" t="s">
        <v>641</v>
      </c>
      <c r="C68" s="20"/>
      <c r="D68" s="20"/>
      <c r="E68" s="20"/>
      <c r="F68" s="20"/>
      <c r="G68" s="20"/>
      <c r="H68" s="20"/>
      <c r="I68" s="20"/>
      <c r="J68" s="20"/>
      <c r="K68" s="20">
        <v>489</v>
      </c>
      <c r="L68" s="20"/>
      <c r="M68" s="20"/>
      <c r="N68" s="20"/>
      <c r="O68" s="20"/>
      <c r="P68" s="264" t="e">
        <f t="shared" si="6"/>
        <v>#NUM!</v>
      </c>
    </row>
    <row r="69" spans="1:16" x14ac:dyDescent="0.25">
      <c r="A69" s="18">
        <v>61</v>
      </c>
      <c r="B69" s="19" t="s">
        <v>106</v>
      </c>
      <c r="C69" s="20"/>
      <c r="D69" s="20"/>
      <c r="E69" s="20"/>
      <c r="F69" s="20"/>
      <c r="G69" s="20"/>
      <c r="H69" s="20"/>
      <c r="I69" s="20"/>
      <c r="J69" s="20"/>
      <c r="K69" s="20"/>
      <c r="L69" s="20">
        <v>548</v>
      </c>
      <c r="M69" s="20"/>
      <c r="N69" s="20"/>
      <c r="O69" s="20"/>
      <c r="P69" s="264" t="e">
        <f t="shared" si="6"/>
        <v>#NUM!</v>
      </c>
    </row>
    <row r="70" spans="1:16" x14ac:dyDescent="0.25">
      <c r="A70" s="18">
        <v>62</v>
      </c>
      <c r="B70" s="19" t="s">
        <v>713</v>
      </c>
      <c r="C70" s="20"/>
      <c r="D70" s="20"/>
      <c r="E70" s="20"/>
      <c r="F70" s="20"/>
      <c r="G70" s="20"/>
      <c r="H70" s="20"/>
      <c r="I70" s="20"/>
      <c r="J70" s="20"/>
      <c r="K70" s="20"/>
      <c r="L70" s="20">
        <v>438</v>
      </c>
      <c r="M70" s="20"/>
      <c r="N70" s="20"/>
      <c r="O70" s="20"/>
      <c r="P70" s="264" t="e">
        <f t="shared" si="6"/>
        <v>#NUM!</v>
      </c>
    </row>
    <row r="71" spans="1:16" x14ac:dyDescent="0.25">
      <c r="A71" s="18">
        <v>63</v>
      </c>
      <c r="B71" s="19" t="s">
        <v>714</v>
      </c>
      <c r="C71" s="20"/>
      <c r="D71" s="20"/>
      <c r="E71" s="20"/>
      <c r="F71" s="20"/>
      <c r="G71" s="20"/>
      <c r="H71" s="20"/>
      <c r="I71" s="20"/>
      <c r="J71" s="20"/>
      <c r="K71" s="20"/>
      <c r="L71" s="20">
        <v>432</v>
      </c>
      <c r="M71" s="20"/>
      <c r="N71" s="20"/>
      <c r="O71" s="20"/>
      <c r="P71" s="264" t="e">
        <f t="shared" si="6"/>
        <v>#NUM!</v>
      </c>
    </row>
    <row r="72" spans="1:16" x14ac:dyDescent="0.25">
      <c r="A72" s="788">
        <v>64</v>
      </c>
      <c r="B72" s="785" t="s">
        <v>719</v>
      </c>
      <c r="C72" s="417"/>
      <c r="D72" s="417"/>
      <c r="E72" s="417"/>
      <c r="F72" s="417"/>
      <c r="G72" s="417"/>
      <c r="H72" s="417"/>
      <c r="I72" s="417"/>
      <c r="J72" s="417"/>
      <c r="K72" s="417"/>
      <c r="L72" s="417">
        <v>352</v>
      </c>
      <c r="M72" s="417"/>
      <c r="N72" s="417"/>
      <c r="O72" s="417"/>
      <c r="P72" s="789" t="e">
        <f t="shared" si="6"/>
        <v>#NUM!</v>
      </c>
    </row>
    <row r="73" spans="1:16" x14ac:dyDescent="0.25">
      <c r="A73" s="18">
        <v>65</v>
      </c>
      <c r="B73" s="2" t="s">
        <v>731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19">
        <v>468</v>
      </c>
      <c r="N73" s="804"/>
      <c r="O73" s="804"/>
      <c r="P73" s="789" t="e">
        <f t="shared" si="6"/>
        <v>#NUM!</v>
      </c>
    </row>
    <row r="74" spans="1:16" x14ac:dyDescent="0.25">
      <c r="A74" s="788">
        <v>66</v>
      </c>
      <c r="B74" s="2" t="s">
        <v>652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19">
        <v>451</v>
      </c>
      <c r="N74" s="804"/>
      <c r="O74" s="804"/>
      <c r="P74" s="789" t="e">
        <f t="shared" si="6"/>
        <v>#NUM!</v>
      </c>
    </row>
    <row r="75" spans="1:16" x14ac:dyDescent="0.25">
      <c r="A75" s="18">
        <v>67</v>
      </c>
      <c r="B75" s="2" t="s">
        <v>732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19">
        <v>330</v>
      </c>
      <c r="N75" s="804"/>
      <c r="O75" s="804"/>
      <c r="P75" s="789" t="e">
        <f t="shared" si="6"/>
        <v>#NUM!</v>
      </c>
    </row>
    <row r="76" spans="1:16" x14ac:dyDescent="0.25">
      <c r="A76" s="788">
        <v>68</v>
      </c>
      <c r="B76" s="2" t="s">
        <v>306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19">
        <v>317</v>
      </c>
      <c r="N76" s="19"/>
      <c r="O76" s="804"/>
      <c r="P76" s="789" t="e">
        <f t="shared" si="6"/>
        <v>#NUM!</v>
      </c>
    </row>
    <row r="77" spans="1:16" x14ac:dyDescent="0.25">
      <c r="A77" s="18">
        <v>69</v>
      </c>
      <c r="B77" s="2" t="s">
        <v>797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19"/>
      <c r="N77" s="19">
        <v>314</v>
      </c>
      <c r="O77" s="804"/>
      <c r="P77" s="789" t="e">
        <f t="shared" si="6"/>
        <v>#NUM!</v>
      </c>
    </row>
    <row r="78" spans="1:16" x14ac:dyDescent="0.25">
      <c r="A78" s="788">
        <v>70</v>
      </c>
      <c r="B78" s="2" t="s">
        <v>325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19"/>
      <c r="N78" s="804">
        <v>250</v>
      </c>
      <c r="O78" s="804"/>
      <c r="P78" s="789" t="e">
        <f t="shared" si="6"/>
        <v>#NUM!</v>
      </c>
    </row>
    <row r="79" spans="1:16" x14ac:dyDescent="0.25">
      <c r="A79" s="18">
        <v>71</v>
      </c>
      <c r="B79" s="2" t="s">
        <v>798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19"/>
      <c r="N79" s="804">
        <v>185</v>
      </c>
      <c r="O79" s="804"/>
      <c r="P79" s="789" t="e">
        <f t="shared" si="6"/>
        <v>#NUM!</v>
      </c>
    </row>
    <row r="80" spans="1:16" x14ac:dyDescent="0.25">
      <c r="A80" s="788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9"/>
      <c r="N80" s="804"/>
      <c r="O80" s="804"/>
      <c r="P80" s="789" t="e">
        <f t="shared" si="6"/>
        <v>#NUM!</v>
      </c>
    </row>
    <row r="81" spans="1:16" x14ac:dyDescent="0.25">
      <c r="A81" s="18">
        <v>73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9"/>
      <c r="N81" s="804"/>
      <c r="O81" s="804"/>
      <c r="P81" s="789" t="e">
        <f t="shared" si="6"/>
        <v>#NUM!</v>
      </c>
    </row>
    <row r="82" spans="1:16" x14ac:dyDescent="0.25">
      <c r="A82" s="788">
        <v>74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9"/>
      <c r="N82" s="804"/>
      <c r="O82" s="804"/>
      <c r="P82" s="789" t="e">
        <f t="shared" si="6"/>
        <v>#NUM!</v>
      </c>
    </row>
    <row r="83" spans="1:16" x14ac:dyDescent="0.25">
      <c r="A83" s="18">
        <v>75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9"/>
      <c r="N83" s="804"/>
      <c r="O83" s="804"/>
      <c r="P83" s="789" t="e">
        <f t="shared" si="6"/>
        <v>#NUM!</v>
      </c>
    </row>
    <row r="84" spans="1:16" x14ac:dyDescent="0.25">
      <c r="A84" s="788">
        <v>76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9"/>
      <c r="N84" s="804"/>
      <c r="O84" s="804"/>
      <c r="P84" s="789" t="e">
        <f t="shared" si="6"/>
        <v>#NUM!</v>
      </c>
    </row>
    <row r="85" spans="1:16" x14ac:dyDescent="0.25">
      <c r="A85" s="18">
        <v>77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9"/>
      <c r="N85" s="804"/>
      <c r="O85" s="804"/>
      <c r="P85" s="789" t="e">
        <f t="shared" si="6"/>
        <v>#NUM!</v>
      </c>
    </row>
    <row r="86" spans="1:16" x14ac:dyDescent="0.25">
      <c r="A86" s="788">
        <v>78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9"/>
      <c r="N86" s="804"/>
      <c r="O86" s="804"/>
      <c r="P86" s="789" t="e">
        <f t="shared" si="6"/>
        <v>#NUM!</v>
      </c>
    </row>
    <row r="87" spans="1:16" x14ac:dyDescent="0.25">
      <c r="A87" s="18">
        <v>79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9"/>
      <c r="N87" s="804"/>
      <c r="O87" s="804"/>
      <c r="P87" s="789" t="e">
        <f t="shared" si="6"/>
        <v>#NUM!</v>
      </c>
    </row>
    <row r="88" spans="1:16" x14ac:dyDescent="0.25">
      <c r="A88" s="18">
        <v>80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9"/>
      <c r="N88" s="804"/>
      <c r="O88" s="804"/>
      <c r="P88" s="789" t="e">
        <f t="shared" si="6"/>
        <v>#NUM!</v>
      </c>
    </row>
    <row r="89" spans="1:16" x14ac:dyDescent="0.25">
      <c r="A89" s="788">
        <v>81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9"/>
      <c r="N89" s="804"/>
      <c r="O89" s="804"/>
      <c r="P89" s="789" t="e">
        <f t="shared" si="6"/>
        <v>#NUM!</v>
      </c>
    </row>
    <row r="90" spans="1:16" x14ac:dyDescent="0.25">
      <c r="A90" s="18">
        <v>82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9"/>
      <c r="N90" s="804"/>
      <c r="O90" s="804"/>
      <c r="P90" s="789" t="e">
        <f t="shared" si="6"/>
        <v>#NUM!</v>
      </c>
    </row>
    <row r="91" spans="1:16" x14ac:dyDescent="0.25">
      <c r="A91" s="788">
        <v>83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9"/>
      <c r="N91" s="804"/>
      <c r="O91" s="804"/>
      <c r="P91" s="789" t="e">
        <f t="shared" si="6"/>
        <v>#NUM!</v>
      </c>
    </row>
    <row r="92" spans="1:16" x14ac:dyDescent="0.25">
      <c r="A92" s="18">
        <v>84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9"/>
      <c r="N92" s="804"/>
      <c r="O92" s="804"/>
      <c r="P92" s="789" t="e">
        <f t="shared" si="6"/>
        <v>#NUM!</v>
      </c>
    </row>
    <row r="93" spans="1:16" x14ac:dyDescent="0.25">
      <c r="A93" s="788">
        <v>85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9"/>
      <c r="N93" s="804"/>
      <c r="O93" s="804"/>
      <c r="P93" s="789" t="e">
        <f t="shared" si="6"/>
        <v>#NUM!</v>
      </c>
    </row>
    <row r="94" spans="1:16" x14ac:dyDescent="0.25">
      <c r="A94" s="557" t="s">
        <v>0</v>
      </c>
      <c r="B94" s="558" t="s">
        <v>74</v>
      </c>
      <c r="C94" s="559" t="s">
        <v>472</v>
      </c>
      <c r="D94" s="559">
        <v>45746</v>
      </c>
      <c r="E94" s="559">
        <v>45777</v>
      </c>
      <c r="F94" s="560">
        <v>45808</v>
      </c>
      <c r="G94" s="560">
        <v>45816</v>
      </c>
      <c r="H94" s="560">
        <v>45819</v>
      </c>
      <c r="I94" s="560">
        <v>45823</v>
      </c>
      <c r="J94" s="560">
        <v>45837</v>
      </c>
      <c r="K94" s="560">
        <v>45844</v>
      </c>
      <c r="L94" s="560" t="s">
        <v>706</v>
      </c>
      <c r="M94" s="560">
        <v>45903</v>
      </c>
      <c r="N94" s="560">
        <v>45931</v>
      </c>
      <c r="O94" s="560"/>
      <c r="P94" s="559" t="s">
        <v>2</v>
      </c>
    </row>
    <row r="95" spans="1:16" x14ac:dyDescent="0.25">
      <c r="A95" s="18">
        <v>1</v>
      </c>
      <c r="B95" s="2" t="s">
        <v>183</v>
      </c>
      <c r="C95" s="21">
        <v>2007</v>
      </c>
      <c r="D95" s="20"/>
      <c r="E95" s="20"/>
      <c r="F95" s="20">
        <v>485</v>
      </c>
      <c r="G95" s="20">
        <v>513</v>
      </c>
      <c r="H95" s="21"/>
      <c r="I95" s="21">
        <v>505</v>
      </c>
      <c r="J95" s="21"/>
      <c r="K95" s="21"/>
      <c r="L95" s="21">
        <v>486</v>
      </c>
      <c r="M95" s="21"/>
      <c r="N95" s="21"/>
      <c r="O95" s="21"/>
      <c r="P95" s="264">
        <f t="shared" ref="P95:P126" si="7">(LARGE(D95:I95,1)+LARGE(D95:I95,2)+LARGE(D95:I95,3))</f>
        <v>1503</v>
      </c>
    </row>
    <row r="96" spans="1:16" x14ac:dyDescent="0.25">
      <c r="A96" s="18">
        <v>2</v>
      </c>
      <c r="B96" s="217" t="s">
        <v>176</v>
      </c>
      <c r="C96" s="218">
        <v>3702</v>
      </c>
      <c r="D96" s="218">
        <v>510</v>
      </c>
      <c r="E96" s="218"/>
      <c r="F96" s="218">
        <v>481</v>
      </c>
      <c r="G96" s="218">
        <v>494</v>
      </c>
      <c r="H96" s="20"/>
      <c r="I96" s="20"/>
      <c r="J96" s="20">
        <v>524</v>
      </c>
      <c r="K96" s="20">
        <v>500</v>
      </c>
      <c r="L96" s="20">
        <v>519</v>
      </c>
      <c r="M96" s="20"/>
      <c r="N96" s="20"/>
      <c r="O96" s="20"/>
      <c r="P96" s="264">
        <f t="shared" si="7"/>
        <v>1485</v>
      </c>
    </row>
    <row r="97" spans="1:16" x14ac:dyDescent="0.25">
      <c r="A97" s="18">
        <v>3</v>
      </c>
      <c r="B97" s="2" t="s">
        <v>125</v>
      </c>
      <c r="C97" s="21">
        <v>6123</v>
      </c>
      <c r="D97" s="20"/>
      <c r="E97" s="20"/>
      <c r="F97" s="20">
        <v>456</v>
      </c>
      <c r="G97" s="20">
        <v>483</v>
      </c>
      <c r="H97" s="20"/>
      <c r="I97" s="20">
        <v>486</v>
      </c>
      <c r="J97" s="20">
        <v>478</v>
      </c>
      <c r="K97" s="20"/>
      <c r="L97" s="20">
        <v>494</v>
      </c>
      <c r="M97" s="20"/>
      <c r="N97" s="20"/>
      <c r="O97" s="20"/>
      <c r="P97" s="264">
        <f t="shared" si="7"/>
        <v>1425</v>
      </c>
    </row>
    <row r="98" spans="1:16" x14ac:dyDescent="0.25">
      <c r="A98" s="18">
        <v>4</v>
      </c>
      <c r="B98" s="19" t="s">
        <v>169</v>
      </c>
      <c r="C98" s="20">
        <v>6657</v>
      </c>
      <c r="D98" s="20">
        <v>431</v>
      </c>
      <c r="E98" s="20">
        <v>377</v>
      </c>
      <c r="F98" s="20">
        <v>417</v>
      </c>
      <c r="G98" s="20">
        <v>384</v>
      </c>
      <c r="H98" s="20"/>
      <c r="I98" s="20">
        <v>392</v>
      </c>
      <c r="J98" s="20">
        <v>422</v>
      </c>
      <c r="K98" s="20"/>
      <c r="L98" s="20">
        <v>401</v>
      </c>
      <c r="M98" s="20">
        <v>375</v>
      </c>
      <c r="N98" s="20">
        <v>403</v>
      </c>
      <c r="O98" s="20"/>
      <c r="P98" s="264">
        <f t="shared" si="7"/>
        <v>1240</v>
      </c>
    </row>
    <row r="99" spans="1:16" x14ac:dyDescent="0.25">
      <c r="A99" s="18">
        <v>5</v>
      </c>
      <c r="B99" s="19" t="s">
        <v>233</v>
      </c>
      <c r="C99" s="20">
        <v>6852</v>
      </c>
      <c r="D99" s="20"/>
      <c r="E99" s="20"/>
      <c r="F99" s="20">
        <v>381</v>
      </c>
      <c r="G99" s="20">
        <v>403</v>
      </c>
      <c r="H99" s="20">
        <v>416</v>
      </c>
      <c r="I99" s="20">
        <v>367</v>
      </c>
      <c r="J99" s="20"/>
      <c r="K99" s="20"/>
      <c r="L99" s="20">
        <v>399</v>
      </c>
      <c r="M99" s="20">
        <v>456</v>
      </c>
      <c r="N99" s="20"/>
      <c r="O99" s="20"/>
      <c r="P99" s="264">
        <f t="shared" si="7"/>
        <v>1200</v>
      </c>
    </row>
    <row r="100" spans="1:16" x14ac:dyDescent="0.25">
      <c r="A100" s="18">
        <v>6</v>
      </c>
      <c r="B100" s="45" t="s">
        <v>468</v>
      </c>
      <c r="C100" s="21">
        <v>6720</v>
      </c>
      <c r="D100" s="21">
        <v>406</v>
      </c>
      <c r="E100" s="21">
        <v>351</v>
      </c>
      <c r="F100" s="21">
        <v>349</v>
      </c>
      <c r="G100" s="21">
        <v>300</v>
      </c>
      <c r="H100" s="20"/>
      <c r="I100" s="20"/>
      <c r="J100" s="20"/>
      <c r="K100" s="20"/>
      <c r="L100" s="20"/>
      <c r="M100" s="20"/>
      <c r="N100" s="20"/>
      <c r="O100" s="20"/>
      <c r="P100" s="264">
        <f t="shared" si="7"/>
        <v>1106</v>
      </c>
    </row>
    <row r="101" spans="1:16" x14ac:dyDescent="0.25">
      <c r="A101" s="18">
        <v>7</v>
      </c>
      <c r="B101" s="2" t="s">
        <v>463</v>
      </c>
      <c r="C101" s="21">
        <v>1987</v>
      </c>
      <c r="D101" s="20">
        <v>507</v>
      </c>
      <c r="E101" s="20"/>
      <c r="F101" s="20"/>
      <c r="G101" s="20">
        <v>520</v>
      </c>
      <c r="H101" s="20"/>
      <c r="I101" s="20"/>
      <c r="J101" s="20"/>
      <c r="K101" s="20"/>
      <c r="L101" s="20"/>
      <c r="M101" s="20"/>
      <c r="N101" s="20"/>
      <c r="O101" s="20"/>
      <c r="P101" s="264" t="e">
        <f t="shared" si="7"/>
        <v>#NUM!</v>
      </c>
    </row>
    <row r="102" spans="1:16" x14ac:dyDescent="0.25">
      <c r="A102" s="18">
        <v>8</v>
      </c>
      <c r="B102" s="19" t="s">
        <v>464</v>
      </c>
      <c r="C102" s="21">
        <v>2165</v>
      </c>
      <c r="D102" s="20">
        <v>490</v>
      </c>
      <c r="E102" s="20"/>
      <c r="F102" s="20"/>
      <c r="G102" s="20">
        <v>495</v>
      </c>
      <c r="H102" s="21"/>
      <c r="I102" s="21"/>
      <c r="J102" s="21"/>
      <c r="K102" s="21"/>
      <c r="L102" s="21"/>
      <c r="M102" s="21"/>
      <c r="N102" s="21"/>
      <c r="O102" s="21"/>
      <c r="P102" s="264" t="e">
        <f t="shared" si="7"/>
        <v>#NUM!</v>
      </c>
    </row>
    <row r="103" spans="1:16" x14ac:dyDescent="0.25">
      <c r="A103" s="18">
        <v>9</v>
      </c>
      <c r="B103" s="19" t="s">
        <v>465</v>
      </c>
      <c r="C103" s="21">
        <v>1950</v>
      </c>
      <c r="D103" s="20">
        <v>484</v>
      </c>
      <c r="E103" s="20"/>
      <c r="F103" s="20">
        <v>474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64" t="e">
        <f t="shared" si="7"/>
        <v>#NUM!</v>
      </c>
    </row>
    <row r="104" spans="1:16" x14ac:dyDescent="0.25">
      <c r="A104" s="18">
        <v>10</v>
      </c>
      <c r="B104" s="2" t="s">
        <v>466</v>
      </c>
      <c r="C104" s="21">
        <v>1757</v>
      </c>
      <c r="D104" s="20">
        <v>454</v>
      </c>
      <c r="E104" s="20"/>
      <c r="F104" s="20"/>
      <c r="G104" s="20"/>
      <c r="H104" s="20"/>
      <c r="I104" s="20">
        <v>360</v>
      </c>
      <c r="J104" s="20"/>
      <c r="K104" s="20"/>
      <c r="L104" s="20"/>
      <c r="M104" s="20"/>
      <c r="N104" s="20"/>
      <c r="O104" s="20"/>
      <c r="P104" s="264" t="e">
        <f t="shared" si="7"/>
        <v>#NUM!</v>
      </c>
    </row>
    <row r="105" spans="1:16" x14ac:dyDescent="0.25">
      <c r="A105" s="18">
        <v>11</v>
      </c>
      <c r="B105" s="19" t="s">
        <v>467</v>
      </c>
      <c r="C105" s="21">
        <v>2146</v>
      </c>
      <c r="D105" s="20">
        <v>411</v>
      </c>
      <c r="E105" s="20"/>
      <c r="F105" s="20"/>
      <c r="G105" s="20">
        <v>450</v>
      </c>
      <c r="H105" s="21"/>
      <c r="I105" s="21"/>
      <c r="J105" s="21"/>
      <c r="K105" s="21"/>
      <c r="L105" s="21"/>
      <c r="M105" s="21"/>
      <c r="N105" s="21"/>
      <c r="O105" s="21"/>
      <c r="P105" s="264" t="e">
        <f t="shared" si="7"/>
        <v>#NUM!</v>
      </c>
    </row>
    <row r="106" spans="1:16" x14ac:dyDescent="0.25">
      <c r="A106" s="18">
        <v>12</v>
      </c>
      <c r="B106" s="45" t="s">
        <v>456</v>
      </c>
      <c r="C106" s="21">
        <v>5822</v>
      </c>
      <c r="D106" s="21">
        <v>399</v>
      </c>
      <c r="E106" s="21"/>
      <c r="F106" s="21">
        <v>401</v>
      </c>
      <c r="G106" s="21"/>
      <c r="H106" s="20"/>
      <c r="I106" s="20"/>
      <c r="J106" s="20"/>
      <c r="K106" s="20"/>
      <c r="L106" s="20">
        <v>451</v>
      </c>
      <c r="M106" s="20"/>
      <c r="N106" s="20"/>
      <c r="O106" s="20"/>
      <c r="P106" s="264" t="e">
        <f t="shared" si="7"/>
        <v>#NUM!</v>
      </c>
    </row>
    <row r="107" spans="1:16" x14ac:dyDescent="0.25">
      <c r="A107" s="18">
        <v>13</v>
      </c>
      <c r="B107" s="19" t="s">
        <v>469</v>
      </c>
      <c r="C107" s="21">
        <v>2505</v>
      </c>
      <c r="D107" s="20">
        <v>375</v>
      </c>
      <c r="E107" s="20"/>
      <c r="F107" s="20"/>
      <c r="G107" s="20"/>
      <c r="H107" s="21"/>
      <c r="I107" s="21"/>
      <c r="J107" s="21"/>
      <c r="K107" s="21"/>
      <c r="L107" s="21">
        <v>359</v>
      </c>
      <c r="M107" s="21"/>
      <c r="N107" s="21"/>
      <c r="O107" s="21"/>
      <c r="P107" s="264" t="e">
        <f t="shared" si="7"/>
        <v>#NUM!</v>
      </c>
    </row>
    <row r="108" spans="1:16" x14ac:dyDescent="0.25">
      <c r="A108" s="18">
        <v>14</v>
      </c>
      <c r="B108" s="19" t="s">
        <v>470</v>
      </c>
      <c r="C108" s="21">
        <v>5892</v>
      </c>
      <c r="D108" s="20">
        <v>230</v>
      </c>
      <c r="E108" s="73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64" t="e">
        <f t="shared" si="7"/>
        <v>#NUM!</v>
      </c>
    </row>
    <row r="109" spans="1:16" x14ac:dyDescent="0.25">
      <c r="A109" s="18">
        <v>15</v>
      </c>
      <c r="B109" s="19" t="s">
        <v>247</v>
      </c>
      <c r="C109" s="21">
        <v>3189</v>
      </c>
      <c r="D109" s="20"/>
      <c r="E109" s="20">
        <v>515</v>
      </c>
      <c r="F109" s="20"/>
      <c r="G109" s="20">
        <v>514</v>
      </c>
      <c r="H109" s="20"/>
      <c r="I109" s="20"/>
      <c r="J109" s="20">
        <v>503</v>
      </c>
      <c r="K109" s="20"/>
      <c r="L109" s="20"/>
      <c r="M109" s="20"/>
      <c r="N109" s="20"/>
      <c r="O109" s="20"/>
      <c r="P109" s="264" t="e">
        <f t="shared" si="7"/>
        <v>#NUM!</v>
      </c>
    </row>
    <row r="110" spans="1:16" x14ac:dyDescent="0.25">
      <c r="A110" s="18">
        <v>16</v>
      </c>
      <c r="B110" s="19" t="s">
        <v>503</v>
      </c>
      <c r="C110" s="21">
        <v>1743</v>
      </c>
      <c r="D110" s="20"/>
      <c r="E110" s="20">
        <v>465</v>
      </c>
      <c r="F110" s="20"/>
      <c r="G110" s="20">
        <v>433</v>
      </c>
      <c r="H110" s="20"/>
      <c r="I110" s="20"/>
      <c r="J110" s="20"/>
      <c r="K110" s="20"/>
      <c r="L110" s="20"/>
      <c r="M110" s="20"/>
      <c r="N110" s="20"/>
      <c r="O110" s="20"/>
      <c r="P110" s="264" t="e">
        <f t="shared" si="7"/>
        <v>#NUM!</v>
      </c>
    </row>
    <row r="111" spans="1:16" x14ac:dyDescent="0.25">
      <c r="A111" s="18">
        <v>17</v>
      </c>
      <c r="B111" s="19" t="s">
        <v>515</v>
      </c>
      <c r="C111" s="21">
        <v>6501</v>
      </c>
      <c r="D111" s="20"/>
      <c r="E111" s="20">
        <v>451</v>
      </c>
      <c r="F111" s="20"/>
      <c r="G111" s="20">
        <v>491</v>
      </c>
      <c r="H111" s="20"/>
      <c r="I111" s="20"/>
      <c r="J111" s="20"/>
      <c r="K111" s="20"/>
      <c r="L111" s="20"/>
      <c r="M111" s="20"/>
      <c r="N111" s="20"/>
      <c r="O111" s="20"/>
      <c r="P111" s="264" t="e">
        <f t="shared" si="7"/>
        <v>#NUM!</v>
      </c>
    </row>
    <row r="112" spans="1:16" x14ac:dyDescent="0.25">
      <c r="A112" s="18">
        <v>18</v>
      </c>
      <c r="B112" s="19" t="s">
        <v>516</v>
      </c>
      <c r="C112" s="21">
        <v>5894</v>
      </c>
      <c r="D112" s="20"/>
      <c r="E112" s="20">
        <v>414</v>
      </c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64" t="e">
        <f t="shared" si="7"/>
        <v>#NUM!</v>
      </c>
    </row>
    <row r="113" spans="1:16" x14ac:dyDescent="0.25">
      <c r="A113" s="18">
        <v>19</v>
      </c>
      <c r="B113" s="2" t="s">
        <v>421</v>
      </c>
      <c r="C113" s="21">
        <v>6578</v>
      </c>
      <c r="D113" s="20"/>
      <c r="E113" s="20">
        <v>404</v>
      </c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64" t="e">
        <f t="shared" si="7"/>
        <v>#NUM!</v>
      </c>
    </row>
    <row r="114" spans="1:16" x14ac:dyDescent="0.25">
      <c r="A114" s="18">
        <v>20</v>
      </c>
      <c r="B114" s="19" t="s">
        <v>124</v>
      </c>
      <c r="C114" s="21">
        <v>2576</v>
      </c>
      <c r="D114" s="20"/>
      <c r="E114" s="20"/>
      <c r="F114" s="20">
        <v>514</v>
      </c>
      <c r="G114" s="20">
        <v>522</v>
      </c>
      <c r="H114" s="20"/>
      <c r="I114" s="20"/>
      <c r="J114" s="20">
        <v>529</v>
      </c>
      <c r="K114" s="20"/>
      <c r="L114" s="20">
        <v>520</v>
      </c>
      <c r="M114" s="20"/>
      <c r="N114" s="20"/>
      <c r="O114" s="20"/>
      <c r="P114" s="264" t="e">
        <f t="shared" si="7"/>
        <v>#NUM!</v>
      </c>
    </row>
    <row r="115" spans="1:16" x14ac:dyDescent="0.25">
      <c r="A115" s="18">
        <v>21</v>
      </c>
      <c r="B115" s="2" t="s">
        <v>240</v>
      </c>
      <c r="C115" s="21">
        <v>1672</v>
      </c>
      <c r="D115" s="20"/>
      <c r="E115" s="20"/>
      <c r="F115" s="20">
        <v>482</v>
      </c>
      <c r="G115" s="20"/>
      <c r="H115" s="218"/>
      <c r="I115" s="218">
        <v>468</v>
      </c>
      <c r="J115" s="218"/>
      <c r="K115" s="218"/>
      <c r="L115" s="218"/>
      <c r="M115" s="218"/>
      <c r="N115" s="218"/>
      <c r="O115" s="218"/>
      <c r="P115" s="264" t="e">
        <f t="shared" si="7"/>
        <v>#NUM!</v>
      </c>
    </row>
    <row r="116" spans="1:16" x14ac:dyDescent="0.25">
      <c r="A116" s="18">
        <v>22</v>
      </c>
      <c r="B116" s="2" t="s">
        <v>554</v>
      </c>
      <c r="C116" s="21">
        <v>4488</v>
      </c>
      <c r="D116" s="20"/>
      <c r="E116" s="20"/>
      <c r="F116" s="20">
        <v>482</v>
      </c>
      <c r="G116" s="20">
        <v>464</v>
      </c>
      <c r="H116" s="20"/>
      <c r="I116" s="20"/>
      <c r="J116" s="20"/>
      <c r="K116" s="20"/>
      <c r="L116" s="20"/>
      <c r="M116" s="20"/>
      <c r="N116" s="20"/>
      <c r="O116" s="20"/>
      <c r="P116" s="264" t="e">
        <f t="shared" si="7"/>
        <v>#NUM!</v>
      </c>
    </row>
    <row r="117" spans="1:16" x14ac:dyDescent="0.25">
      <c r="A117" s="18">
        <v>23</v>
      </c>
      <c r="B117" s="2" t="s">
        <v>555</v>
      </c>
      <c r="C117" s="21">
        <v>3855</v>
      </c>
      <c r="D117" s="20"/>
      <c r="E117" s="20"/>
      <c r="F117" s="20">
        <v>442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64" t="e">
        <f t="shared" si="7"/>
        <v>#NUM!</v>
      </c>
    </row>
    <row r="118" spans="1:16" x14ac:dyDescent="0.25">
      <c r="A118" s="18">
        <v>24</v>
      </c>
      <c r="B118" s="19" t="s">
        <v>556</v>
      </c>
      <c r="C118" s="21">
        <v>3972</v>
      </c>
      <c r="D118" s="20"/>
      <c r="E118" s="20"/>
      <c r="F118" s="20">
        <v>431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64" t="e">
        <f t="shared" si="7"/>
        <v>#NUM!</v>
      </c>
    </row>
    <row r="119" spans="1:16" x14ac:dyDescent="0.25">
      <c r="A119" s="18">
        <v>25</v>
      </c>
      <c r="B119" s="2" t="s">
        <v>156</v>
      </c>
      <c r="C119" s="21">
        <v>1754</v>
      </c>
      <c r="D119" s="20"/>
      <c r="E119" s="20"/>
      <c r="F119" s="20">
        <v>410</v>
      </c>
      <c r="G119" s="20"/>
      <c r="H119" s="20"/>
      <c r="I119" s="20"/>
      <c r="J119" s="20"/>
      <c r="K119" s="20"/>
      <c r="L119" s="20">
        <v>381</v>
      </c>
      <c r="M119" s="20"/>
      <c r="N119" s="20"/>
      <c r="O119" s="20"/>
      <c r="P119" s="264" t="e">
        <f t="shared" si="7"/>
        <v>#NUM!</v>
      </c>
    </row>
    <row r="120" spans="1:16" x14ac:dyDescent="0.25">
      <c r="A120" s="18">
        <v>26</v>
      </c>
      <c r="B120" s="19" t="s">
        <v>190</v>
      </c>
      <c r="C120" s="20">
        <v>3701</v>
      </c>
      <c r="D120" s="20"/>
      <c r="E120" s="20"/>
      <c r="F120" s="20">
        <v>406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64" t="e">
        <f t="shared" si="7"/>
        <v>#NUM!</v>
      </c>
    </row>
    <row r="121" spans="1:16" x14ac:dyDescent="0.25">
      <c r="A121" s="18">
        <v>27</v>
      </c>
      <c r="B121" s="19" t="s">
        <v>139</v>
      </c>
      <c r="C121" s="20">
        <v>1837</v>
      </c>
      <c r="D121" s="20"/>
      <c r="E121" s="20"/>
      <c r="F121" s="20">
        <v>386</v>
      </c>
      <c r="G121" s="20"/>
      <c r="H121" s="20"/>
      <c r="I121" s="20"/>
      <c r="J121" s="20"/>
      <c r="K121" s="20"/>
      <c r="L121" s="20">
        <v>286</v>
      </c>
      <c r="M121" s="20"/>
      <c r="N121" s="20"/>
      <c r="O121" s="20"/>
      <c r="P121" s="264" t="e">
        <f t="shared" si="7"/>
        <v>#NUM!</v>
      </c>
    </row>
    <row r="122" spans="1:16" x14ac:dyDescent="0.25">
      <c r="A122" s="18">
        <v>28</v>
      </c>
      <c r="B122" s="2" t="s">
        <v>134</v>
      </c>
      <c r="C122" s="20">
        <v>1674</v>
      </c>
      <c r="D122" s="20"/>
      <c r="E122" s="20"/>
      <c r="F122" s="20">
        <v>385</v>
      </c>
      <c r="G122" s="20"/>
      <c r="H122" s="20"/>
      <c r="I122" s="20"/>
      <c r="J122" s="20"/>
      <c r="K122" s="20"/>
      <c r="L122" s="20">
        <v>469</v>
      </c>
      <c r="M122" s="20"/>
      <c r="N122" s="20"/>
      <c r="O122" s="20"/>
      <c r="P122" s="264" t="e">
        <f t="shared" si="7"/>
        <v>#NUM!</v>
      </c>
    </row>
    <row r="123" spans="1:16" x14ac:dyDescent="0.25">
      <c r="A123" s="18">
        <v>29</v>
      </c>
      <c r="B123" s="2" t="s">
        <v>557</v>
      </c>
      <c r="C123" s="20">
        <v>2047</v>
      </c>
      <c r="D123" s="20"/>
      <c r="E123" s="20"/>
      <c r="F123" s="20">
        <v>384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64" t="e">
        <f t="shared" si="7"/>
        <v>#NUM!</v>
      </c>
    </row>
    <row r="124" spans="1:16" x14ac:dyDescent="0.25">
      <c r="A124" s="18">
        <v>30</v>
      </c>
      <c r="B124" s="19" t="s">
        <v>558</v>
      </c>
      <c r="C124" s="20">
        <v>5288</v>
      </c>
      <c r="D124" s="20"/>
      <c r="E124" s="20"/>
      <c r="F124" s="20">
        <v>374</v>
      </c>
      <c r="G124" s="20"/>
      <c r="H124" s="20"/>
      <c r="I124" s="20"/>
      <c r="J124" s="20"/>
      <c r="K124" s="20"/>
      <c r="L124" s="20">
        <v>427</v>
      </c>
      <c r="M124" s="20"/>
      <c r="N124" s="20"/>
      <c r="O124" s="20"/>
      <c r="P124" s="264" t="e">
        <f t="shared" si="7"/>
        <v>#NUM!</v>
      </c>
    </row>
    <row r="125" spans="1:16" x14ac:dyDescent="0.25">
      <c r="A125" s="18">
        <v>31</v>
      </c>
      <c r="B125" s="19" t="s">
        <v>155</v>
      </c>
      <c r="C125" s="20">
        <v>1818</v>
      </c>
      <c r="D125" s="20"/>
      <c r="E125" s="20"/>
      <c r="F125" s="20">
        <v>356</v>
      </c>
      <c r="G125" s="20"/>
      <c r="H125" s="20"/>
      <c r="I125" s="20"/>
      <c r="J125" s="20"/>
      <c r="K125" s="20"/>
      <c r="L125" s="20">
        <v>380</v>
      </c>
      <c r="M125" s="20"/>
      <c r="N125" s="20"/>
      <c r="O125" s="20"/>
      <c r="P125" s="264" t="e">
        <f t="shared" si="7"/>
        <v>#NUM!</v>
      </c>
    </row>
    <row r="126" spans="1:16" x14ac:dyDescent="0.25">
      <c r="A126" s="18">
        <v>32</v>
      </c>
      <c r="B126" s="19" t="s">
        <v>499</v>
      </c>
      <c r="C126" s="20">
        <v>2415</v>
      </c>
      <c r="D126" s="20"/>
      <c r="E126" s="20"/>
      <c r="F126" s="20">
        <v>353</v>
      </c>
      <c r="G126" s="20"/>
      <c r="H126" s="20"/>
      <c r="I126" s="20"/>
      <c r="J126" s="20"/>
      <c r="K126" s="20"/>
      <c r="L126" s="20">
        <v>407</v>
      </c>
      <c r="M126" s="20"/>
      <c r="N126" s="20"/>
      <c r="O126" s="20"/>
      <c r="P126" s="264" t="e">
        <f t="shared" si="7"/>
        <v>#NUM!</v>
      </c>
    </row>
    <row r="127" spans="1:16" x14ac:dyDescent="0.25">
      <c r="A127" s="18">
        <v>33</v>
      </c>
      <c r="B127" s="19" t="s">
        <v>559</v>
      </c>
      <c r="C127" s="20">
        <v>4980</v>
      </c>
      <c r="D127" s="20"/>
      <c r="E127" s="20"/>
      <c r="F127" s="20">
        <v>350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64" t="e">
        <f t="shared" ref="P127:P148" si="8">(LARGE(D127:I127,1)+LARGE(D127:I127,2)+LARGE(D127:I127,3))</f>
        <v>#NUM!</v>
      </c>
    </row>
    <row r="128" spans="1:16" x14ac:dyDescent="0.25">
      <c r="A128" s="18">
        <v>34</v>
      </c>
      <c r="B128" s="19" t="s">
        <v>560</v>
      </c>
      <c r="C128" s="20">
        <v>7252</v>
      </c>
      <c r="D128" s="20"/>
      <c r="E128" s="20"/>
      <c r="F128" s="20">
        <v>278</v>
      </c>
      <c r="G128" s="20"/>
      <c r="H128" s="20"/>
      <c r="I128" s="20"/>
      <c r="J128" s="20"/>
      <c r="K128" s="20"/>
      <c r="L128" s="20"/>
      <c r="M128" s="20"/>
      <c r="N128" s="20">
        <v>310</v>
      </c>
      <c r="O128" s="20"/>
      <c r="P128" s="264" t="e">
        <f t="shared" si="8"/>
        <v>#NUM!</v>
      </c>
    </row>
    <row r="129" spans="1:16" x14ac:dyDescent="0.25">
      <c r="A129" s="18">
        <v>35</v>
      </c>
      <c r="B129" s="19" t="s">
        <v>561</v>
      </c>
      <c r="C129" s="20">
        <v>5291</v>
      </c>
      <c r="D129" s="20"/>
      <c r="E129" s="20"/>
      <c r="F129" s="20">
        <v>269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64" t="e">
        <f t="shared" si="8"/>
        <v>#NUM!</v>
      </c>
    </row>
    <row r="130" spans="1:16" x14ac:dyDescent="0.25">
      <c r="A130" s="18">
        <v>36</v>
      </c>
      <c r="B130" s="19" t="s">
        <v>205</v>
      </c>
      <c r="C130" s="20">
        <v>1669</v>
      </c>
      <c r="D130" s="20"/>
      <c r="E130" s="20"/>
      <c r="F130" s="20"/>
      <c r="G130" s="20">
        <v>522</v>
      </c>
      <c r="H130" s="20"/>
      <c r="I130" s="20"/>
      <c r="J130" s="20"/>
      <c r="K130" s="20"/>
      <c r="L130" s="20"/>
      <c r="M130" s="20"/>
      <c r="N130" s="20"/>
      <c r="O130" s="20"/>
      <c r="P130" s="264" t="e">
        <f t="shared" si="8"/>
        <v>#NUM!</v>
      </c>
    </row>
    <row r="131" spans="1:16" x14ac:dyDescent="0.25">
      <c r="A131" s="18">
        <v>37</v>
      </c>
      <c r="B131" s="19" t="s">
        <v>527</v>
      </c>
      <c r="C131" s="20">
        <v>2367</v>
      </c>
      <c r="D131" s="20"/>
      <c r="E131" s="20"/>
      <c r="F131" s="20"/>
      <c r="G131" s="20">
        <v>511</v>
      </c>
      <c r="H131" s="20"/>
      <c r="I131" s="20"/>
      <c r="J131" s="20"/>
      <c r="K131" s="20"/>
      <c r="L131" s="20"/>
      <c r="M131" s="20"/>
      <c r="N131" s="20"/>
      <c r="O131" s="20"/>
      <c r="P131" s="264" t="e">
        <f t="shared" si="8"/>
        <v>#NUM!</v>
      </c>
    </row>
    <row r="132" spans="1:16" x14ac:dyDescent="0.25">
      <c r="A132" s="18">
        <v>38</v>
      </c>
      <c r="B132" s="19" t="s">
        <v>570</v>
      </c>
      <c r="C132" s="20">
        <v>2045</v>
      </c>
      <c r="D132" s="20"/>
      <c r="E132" s="20"/>
      <c r="F132" s="20"/>
      <c r="G132" s="20">
        <v>432</v>
      </c>
      <c r="H132" s="20"/>
      <c r="I132" s="20"/>
      <c r="J132" s="20"/>
      <c r="K132" s="20"/>
      <c r="L132" s="20"/>
      <c r="M132" s="20"/>
      <c r="N132" s="20"/>
      <c r="O132" s="20"/>
      <c r="P132" s="264" t="e">
        <f t="shared" si="8"/>
        <v>#NUM!</v>
      </c>
    </row>
    <row r="133" spans="1:16" x14ac:dyDescent="0.25">
      <c r="A133" s="18">
        <v>39</v>
      </c>
      <c r="B133" s="19" t="s">
        <v>571</v>
      </c>
      <c r="C133" s="20">
        <v>2060</v>
      </c>
      <c r="D133" s="2"/>
      <c r="E133" s="2"/>
      <c r="F133" s="20"/>
      <c r="G133" s="20">
        <v>431</v>
      </c>
      <c r="H133" s="2"/>
      <c r="I133" s="2"/>
      <c r="J133" s="2"/>
      <c r="K133" s="2"/>
      <c r="L133" s="2"/>
      <c r="M133" s="2"/>
      <c r="N133" s="2"/>
      <c r="O133" s="2"/>
      <c r="P133" s="264" t="e">
        <f t="shared" si="8"/>
        <v>#NUM!</v>
      </c>
    </row>
    <row r="134" spans="1:16" x14ac:dyDescent="0.25">
      <c r="A134" s="18">
        <v>40</v>
      </c>
      <c r="B134" s="19" t="s">
        <v>572</v>
      </c>
      <c r="C134" s="20">
        <v>6595</v>
      </c>
      <c r="D134" s="2"/>
      <c r="E134" s="2"/>
      <c r="F134" s="20"/>
      <c r="G134" s="20">
        <v>426</v>
      </c>
      <c r="H134" s="20">
        <v>402</v>
      </c>
      <c r="I134" s="20"/>
      <c r="J134" s="20"/>
      <c r="K134" s="20"/>
      <c r="L134" s="20"/>
      <c r="M134" s="20"/>
      <c r="N134" s="20"/>
      <c r="O134" s="20"/>
      <c r="P134" s="264" t="e">
        <f t="shared" si="8"/>
        <v>#NUM!</v>
      </c>
    </row>
    <row r="135" spans="1:16" x14ac:dyDescent="0.25">
      <c r="A135" s="18">
        <v>41</v>
      </c>
      <c r="B135" s="2" t="s">
        <v>573</v>
      </c>
      <c r="C135" s="20">
        <v>1941</v>
      </c>
      <c r="D135" s="2"/>
      <c r="E135" s="2"/>
      <c r="F135" s="2"/>
      <c r="G135" s="20">
        <v>339</v>
      </c>
      <c r="H135" s="20"/>
      <c r="I135" s="20">
        <v>366</v>
      </c>
      <c r="J135" s="20"/>
      <c r="K135" s="20"/>
      <c r="L135" s="20"/>
      <c r="M135" s="20"/>
      <c r="N135" s="20"/>
      <c r="O135" s="20"/>
      <c r="P135" s="264" t="e">
        <f t="shared" si="8"/>
        <v>#NUM!</v>
      </c>
    </row>
    <row r="136" spans="1:16" x14ac:dyDescent="0.25">
      <c r="A136" s="18">
        <v>42</v>
      </c>
      <c r="B136" s="2" t="s">
        <v>147</v>
      </c>
      <c r="C136" s="20">
        <v>6784</v>
      </c>
      <c r="D136" s="2"/>
      <c r="E136" s="2"/>
      <c r="F136" s="2"/>
      <c r="G136" s="20">
        <v>240</v>
      </c>
      <c r="H136" s="20"/>
      <c r="I136" s="20">
        <v>256</v>
      </c>
      <c r="J136" s="20"/>
      <c r="K136" s="20"/>
      <c r="L136" s="20">
        <v>264</v>
      </c>
      <c r="M136" s="20"/>
      <c r="N136" s="20"/>
      <c r="O136" s="20"/>
      <c r="P136" s="264" t="e">
        <f t="shared" si="8"/>
        <v>#NUM!</v>
      </c>
    </row>
    <row r="137" spans="1:16" x14ac:dyDescent="0.25">
      <c r="A137" s="18">
        <v>43</v>
      </c>
      <c r="B137" s="2" t="s">
        <v>208</v>
      </c>
      <c r="C137" s="20">
        <v>2557</v>
      </c>
      <c r="D137" s="2"/>
      <c r="E137" s="2"/>
      <c r="F137" s="2"/>
      <c r="G137" s="20"/>
      <c r="H137" s="20">
        <v>462</v>
      </c>
      <c r="I137" s="20"/>
      <c r="J137" s="20"/>
      <c r="K137" s="20"/>
      <c r="L137" s="20"/>
      <c r="M137" s="20"/>
      <c r="N137" s="20"/>
      <c r="O137" s="20"/>
      <c r="P137" s="264" t="e">
        <f t="shared" si="8"/>
        <v>#NUM!</v>
      </c>
    </row>
    <row r="138" spans="1:16" x14ac:dyDescent="0.25">
      <c r="A138" s="18">
        <v>44</v>
      </c>
      <c r="B138" s="2" t="s">
        <v>210</v>
      </c>
      <c r="C138" s="20">
        <v>6952</v>
      </c>
      <c r="D138" s="2"/>
      <c r="E138" s="2"/>
      <c r="F138" s="2"/>
      <c r="G138" s="20"/>
      <c r="H138" s="20">
        <v>443</v>
      </c>
      <c r="I138" s="20"/>
      <c r="J138" s="20"/>
      <c r="K138" s="20"/>
      <c r="L138" s="20">
        <v>453</v>
      </c>
      <c r="M138" s="20"/>
      <c r="N138" s="20"/>
      <c r="O138" s="20"/>
      <c r="P138" s="264" t="e">
        <f t="shared" si="8"/>
        <v>#NUM!</v>
      </c>
    </row>
    <row r="139" spans="1:16" x14ac:dyDescent="0.25">
      <c r="A139" s="18">
        <v>45</v>
      </c>
      <c r="B139" s="2" t="s">
        <v>596</v>
      </c>
      <c r="C139" s="20">
        <v>1961</v>
      </c>
      <c r="D139" s="2"/>
      <c r="E139" s="2"/>
      <c r="F139" s="2"/>
      <c r="G139" s="20"/>
      <c r="H139" s="20">
        <v>411</v>
      </c>
      <c r="I139" s="20"/>
      <c r="J139" s="20"/>
      <c r="K139" s="20"/>
      <c r="L139" s="20">
        <v>416</v>
      </c>
      <c r="M139" s="20"/>
      <c r="N139" s="20"/>
      <c r="O139" s="20"/>
      <c r="P139" s="264" t="e">
        <f t="shared" si="8"/>
        <v>#NUM!</v>
      </c>
    </row>
    <row r="140" spans="1:16" x14ac:dyDescent="0.25">
      <c r="A140" s="18">
        <v>46</v>
      </c>
      <c r="B140" s="2" t="s">
        <v>597</v>
      </c>
      <c r="C140" s="20">
        <v>6093</v>
      </c>
      <c r="D140" s="2"/>
      <c r="E140" s="2"/>
      <c r="F140" s="2"/>
      <c r="G140" s="20"/>
      <c r="H140" s="20">
        <v>379</v>
      </c>
      <c r="I140" s="20"/>
      <c r="J140" s="20"/>
      <c r="K140" s="20"/>
      <c r="L140" s="20"/>
      <c r="M140" s="20"/>
      <c r="N140" s="20"/>
      <c r="O140" s="20"/>
      <c r="P140" s="264" t="e">
        <f t="shared" si="8"/>
        <v>#NUM!</v>
      </c>
    </row>
    <row r="141" spans="1:16" x14ac:dyDescent="0.25">
      <c r="A141" s="18">
        <v>47</v>
      </c>
      <c r="B141" s="2" t="s">
        <v>610</v>
      </c>
      <c r="C141" s="20">
        <v>3631</v>
      </c>
      <c r="D141" s="2"/>
      <c r="E141" s="2"/>
      <c r="F141" s="2"/>
      <c r="G141" s="20"/>
      <c r="H141" s="20"/>
      <c r="I141" s="20">
        <v>517</v>
      </c>
      <c r="J141" s="20"/>
      <c r="K141" s="20">
        <v>544</v>
      </c>
      <c r="L141" s="20"/>
      <c r="M141" s="20"/>
      <c r="N141" s="20"/>
      <c r="O141" s="20"/>
      <c r="P141" s="264" t="e">
        <f t="shared" si="8"/>
        <v>#NUM!</v>
      </c>
    </row>
    <row r="142" spans="1:16" x14ac:dyDescent="0.25">
      <c r="A142" s="18">
        <v>48</v>
      </c>
      <c r="B142" s="2" t="s">
        <v>252</v>
      </c>
      <c r="C142" s="20">
        <v>4653</v>
      </c>
      <c r="D142" s="2"/>
      <c r="E142" s="2"/>
      <c r="F142" s="2"/>
      <c r="G142" s="20"/>
      <c r="H142" s="20"/>
      <c r="I142" s="20">
        <v>489</v>
      </c>
      <c r="J142" s="20"/>
      <c r="K142" s="20"/>
      <c r="L142" s="20"/>
      <c r="M142" s="20"/>
      <c r="N142" s="20"/>
      <c r="O142" s="20"/>
      <c r="P142" s="264" t="e">
        <f t="shared" si="8"/>
        <v>#NUM!</v>
      </c>
    </row>
    <row r="143" spans="1:16" x14ac:dyDescent="0.25">
      <c r="A143" s="18">
        <v>49</v>
      </c>
      <c r="B143" s="2" t="s">
        <v>204</v>
      </c>
      <c r="C143" s="20">
        <v>5237</v>
      </c>
      <c r="D143" s="2"/>
      <c r="E143" s="2"/>
      <c r="F143" s="2"/>
      <c r="G143" s="4"/>
      <c r="H143" s="20"/>
      <c r="I143" s="20">
        <v>487</v>
      </c>
      <c r="J143" s="20"/>
      <c r="K143" s="20"/>
      <c r="L143" s="20"/>
      <c r="M143" s="20"/>
      <c r="N143" s="20"/>
      <c r="O143" s="20"/>
      <c r="P143" s="264" t="e">
        <f t="shared" si="8"/>
        <v>#NUM!</v>
      </c>
    </row>
    <row r="144" spans="1:16" x14ac:dyDescent="0.25">
      <c r="A144" s="18">
        <v>50</v>
      </c>
      <c r="B144" s="2" t="s">
        <v>611</v>
      </c>
      <c r="C144" s="20">
        <v>3317</v>
      </c>
      <c r="D144" s="2"/>
      <c r="E144" s="2"/>
      <c r="F144" s="2"/>
      <c r="G144" s="4"/>
      <c r="H144" s="20"/>
      <c r="I144" s="20">
        <v>486</v>
      </c>
      <c r="J144" s="20"/>
      <c r="K144" s="20"/>
      <c r="L144" s="20">
        <v>519</v>
      </c>
      <c r="M144" s="20"/>
      <c r="N144" s="20"/>
      <c r="O144" s="20"/>
      <c r="P144" s="264" t="e">
        <f t="shared" si="8"/>
        <v>#NUM!</v>
      </c>
    </row>
    <row r="145" spans="1:16" x14ac:dyDescent="0.25">
      <c r="A145" s="18">
        <v>51</v>
      </c>
      <c r="B145" s="2" t="s">
        <v>251</v>
      </c>
      <c r="C145" s="20">
        <v>4773</v>
      </c>
      <c r="D145" s="2"/>
      <c r="E145" s="2"/>
      <c r="F145" s="2"/>
      <c r="G145" s="4"/>
      <c r="H145" s="20"/>
      <c r="I145" s="20">
        <v>458</v>
      </c>
      <c r="J145" s="20"/>
      <c r="K145" s="20"/>
      <c r="L145" s="20"/>
      <c r="M145" s="20"/>
      <c r="N145" s="20"/>
      <c r="O145" s="20"/>
      <c r="P145" s="264" t="e">
        <f t="shared" si="8"/>
        <v>#NUM!</v>
      </c>
    </row>
    <row r="146" spans="1:16" x14ac:dyDescent="0.25">
      <c r="A146" s="18">
        <v>52</v>
      </c>
      <c r="B146" s="2" t="s">
        <v>126</v>
      </c>
      <c r="C146" s="20">
        <v>5646</v>
      </c>
      <c r="D146" s="2"/>
      <c r="E146" s="2"/>
      <c r="F146" s="2"/>
      <c r="G146" s="2"/>
      <c r="H146" s="2"/>
      <c r="I146" s="20">
        <v>425</v>
      </c>
      <c r="J146" s="20">
        <v>461</v>
      </c>
      <c r="K146" s="20"/>
      <c r="L146" s="20"/>
      <c r="M146" s="20"/>
      <c r="N146" s="20"/>
      <c r="O146" s="20"/>
      <c r="P146" s="264" t="e">
        <f t="shared" si="8"/>
        <v>#NUM!</v>
      </c>
    </row>
    <row r="147" spans="1:16" x14ac:dyDescent="0.25">
      <c r="A147" s="18">
        <v>53</v>
      </c>
      <c r="B147" s="2" t="s">
        <v>207</v>
      </c>
      <c r="C147" s="20">
        <v>6514</v>
      </c>
      <c r="D147" s="2"/>
      <c r="E147" s="2"/>
      <c r="F147" s="2"/>
      <c r="G147" s="2"/>
      <c r="H147" s="2"/>
      <c r="I147" s="20">
        <v>425</v>
      </c>
      <c r="J147" s="20">
        <v>388</v>
      </c>
      <c r="K147" s="20"/>
      <c r="L147" s="20"/>
      <c r="M147" s="20"/>
      <c r="N147" s="20"/>
      <c r="O147" s="20"/>
      <c r="P147" s="264" t="e">
        <f t="shared" si="8"/>
        <v>#NUM!</v>
      </c>
    </row>
    <row r="148" spans="1:16" x14ac:dyDescent="0.25">
      <c r="A148" s="18">
        <v>54</v>
      </c>
      <c r="B148" s="2" t="s">
        <v>342</v>
      </c>
      <c r="C148" s="20">
        <v>5451</v>
      </c>
      <c r="D148" s="2"/>
      <c r="E148" s="2"/>
      <c r="F148" s="2"/>
      <c r="G148" s="2"/>
      <c r="H148" s="2"/>
      <c r="I148" s="20">
        <v>315</v>
      </c>
      <c r="J148" s="20"/>
      <c r="K148" s="20"/>
      <c r="L148" s="20">
        <v>353</v>
      </c>
      <c r="M148" s="20"/>
      <c r="N148" s="20"/>
      <c r="O148" s="20"/>
      <c r="P148" s="264" t="e">
        <f t="shared" si="8"/>
        <v>#NUM!</v>
      </c>
    </row>
    <row r="149" spans="1:16" x14ac:dyDescent="0.25">
      <c r="A149" s="18">
        <v>55</v>
      </c>
      <c r="B149" s="2" t="s">
        <v>146</v>
      </c>
      <c r="C149" s="20">
        <v>6740</v>
      </c>
      <c r="D149" s="2"/>
      <c r="E149" s="2"/>
      <c r="F149" s="2"/>
      <c r="G149" s="2"/>
      <c r="H149" s="2"/>
      <c r="I149" s="20">
        <v>299</v>
      </c>
      <c r="J149" s="20"/>
      <c r="K149" s="20"/>
      <c r="L149" s="20"/>
      <c r="M149" s="20"/>
      <c r="N149" s="20"/>
      <c r="O149" s="20"/>
      <c r="P149" s="264" t="e">
        <f>(LARGE(D149:H149,1)+LARGE(D149:H149,2)+LARGE(D149:H149,3))</f>
        <v>#NUM!</v>
      </c>
    </row>
    <row r="150" spans="1:16" x14ac:dyDescent="0.25">
      <c r="A150" s="18">
        <v>56</v>
      </c>
      <c r="B150" s="2" t="s">
        <v>123</v>
      </c>
      <c r="C150" s="20"/>
      <c r="D150" s="2"/>
      <c r="E150" s="2"/>
      <c r="F150" s="2"/>
      <c r="G150" s="2"/>
      <c r="H150" s="2"/>
      <c r="I150" s="20">
        <v>504</v>
      </c>
      <c r="J150" s="20"/>
      <c r="K150" s="20"/>
      <c r="L150" s="20">
        <v>544</v>
      </c>
      <c r="M150" s="20"/>
      <c r="N150" s="20">
        <v>526</v>
      </c>
      <c r="O150" s="20"/>
      <c r="P150" s="264" t="e">
        <f t="shared" ref="P150:P154" si="9">(LARGE(D150:H150,1)+LARGE(D150:H150,2)+LARGE(D150:H150,3))</f>
        <v>#NUM!</v>
      </c>
    </row>
    <row r="151" spans="1:16" x14ac:dyDescent="0.25">
      <c r="A151" s="18">
        <v>57</v>
      </c>
      <c r="B151" s="2" t="s">
        <v>542</v>
      </c>
      <c r="C151" s="20"/>
      <c r="D151" s="2"/>
      <c r="E151" s="2"/>
      <c r="F151" s="2"/>
      <c r="G151" s="2"/>
      <c r="H151" s="2"/>
      <c r="I151" s="20"/>
      <c r="J151" s="20">
        <v>369</v>
      </c>
      <c r="K151" s="20"/>
      <c r="L151" s="20"/>
      <c r="M151" s="20"/>
      <c r="N151" s="20"/>
      <c r="O151" s="20"/>
      <c r="P151" s="264" t="e">
        <f t="shared" si="9"/>
        <v>#NUM!</v>
      </c>
    </row>
    <row r="152" spans="1:16" x14ac:dyDescent="0.25">
      <c r="A152" s="18">
        <v>58</v>
      </c>
      <c r="B152" s="2" t="s">
        <v>413</v>
      </c>
      <c r="C152" s="20"/>
      <c r="D152" s="2"/>
      <c r="E152" s="2"/>
      <c r="F152" s="2"/>
      <c r="G152" s="2"/>
      <c r="H152" s="2"/>
      <c r="I152" s="20"/>
      <c r="J152" s="20">
        <v>272</v>
      </c>
      <c r="K152" s="20"/>
      <c r="L152" s="20"/>
      <c r="M152" s="20"/>
      <c r="N152" s="20"/>
      <c r="O152" s="20"/>
      <c r="P152" s="264" t="e">
        <f t="shared" si="9"/>
        <v>#NUM!</v>
      </c>
    </row>
    <row r="153" spans="1:16" x14ac:dyDescent="0.25">
      <c r="A153" s="18">
        <v>59</v>
      </c>
      <c r="B153" s="2" t="s">
        <v>631</v>
      </c>
      <c r="C153" s="20"/>
      <c r="D153" s="2"/>
      <c r="E153" s="2"/>
      <c r="F153" s="2"/>
      <c r="G153" s="2"/>
      <c r="H153" s="2"/>
      <c r="I153" s="20"/>
      <c r="J153" s="20">
        <v>68</v>
      </c>
      <c r="K153" s="20"/>
      <c r="L153" s="20"/>
      <c r="M153" s="20"/>
      <c r="N153" s="20"/>
      <c r="O153" s="20"/>
      <c r="P153" s="264" t="e">
        <f t="shared" si="9"/>
        <v>#NUM!</v>
      </c>
    </row>
    <row r="154" spans="1:16" x14ac:dyDescent="0.25">
      <c r="A154" s="18">
        <v>60</v>
      </c>
      <c r="B154" s="2" t="s">
        <v>165</v>
      </c>
      <c r="C154" s="20"/>
      <c r="D154" s="2"/>
      <c r="E154" s="2"/>
      <c r="F154" s="2"/>
      <c r="G154" s="2"/>
      <c r="H154" s="2"/>
      <c r="I154" s="20"/>
      <c r="J154" s="20"/>
      <c r="K154" s="20">
        <v>518</v>
      </c>
      <c r="L154" s="20"/>
      <c r="M154" s="20"/>
      <c r="N154" s="20"/>
      <c r="O154" s="20"/>
      <c r="P154" s="264" t="e">
        <f t="shared" si="9"/>
        <v>#NUM!</v>
      </c>
    </row>
    <row r="155" spans="1:16" x14ac:dyDescent="0.25">
      <c r="A155" s="18">
        <v>61</v>
      </c>
      <c r="B155" s="2" t="s">
        <v>640</v>
      </c>
      <c r="C155" s="20"/>
      <c r="D155" s="2"/>
      <c r="E155" s="2"/>
      <c r="F155" s="2"/>
      <c r="G155" s="2"/>
      <c r="H155" s="2"/>
      <c r="I155" s="20"/>
      <c r="J155" s="20"/>
      <c r="K155" s="20">
        <v>515</v>
      </c>
      <c r="L155" s="20"/>
      <c r="M155" s="20"/>
      <c r="N155" s="20"/>
      <c r="O155" s="20"/>
      <c r="P155" s="264" t="e">
        <f t="shared" ref="P155:P190" si="10">(LARGE(D155:H155,1)+LARGE(D155:H155,2)+LARGE(D155:H155,3))</f>
        <v>#NUM!</v>
      </c>
    </row>
    <row r="156" spans="1:16" x14ac:dyDescent="0.25">
      <c r="A156" s="18">
        <v>62</v>
      </c>
      <c r="B156" s="19" t="s">
        <v>122</v>
      </c>
      <c r="C156" s="20">
        <v>2150</v>
      </c>
      <c r="D156" s="20"/>
      <c r="E156" s="20"/>
      <c r="F156" s="20"/>
      <c r="G156" s="20"/>
      <c r="H156" s="20"/>
      <c r="I156" s="20"/>
      <c r="J156" s="20">
        <v>520</v>
      </c>
      <c r="K156" s="20">
        <v>492</v>
      </c>
      <c r="L156" s="20"/>
      <c r="M156" s="20"/>
      <c r="N156" s="20"/>
      <c r="O156" s="20"/>
      <c r="P156" s="264" t="e">
        <f t="shared" si="10"/>
        <v>#NUM!</v>
      </c>
    </row>
    <row r="157" spans="1:16" x14ac:dyDescent="0.25">
      <c r="A157" s="18">
        <v>63</v>
      </c>
      <c r="B157" s="19" t="s">
        <v>285</v>
      </c>
      <c r="C157" s="20">
        <v>2151</v>
      </c>
      <c r="D157" s="20"/>
      <c r="E157" s="20"/>
      <c r="F157" s="20">
        <v>501</v>
      </c>
      <c r="G157" s="20">
        <v>518</v>
      </c>
      <c r="H157" s="20"/>
      <c r="I157" s="20">
        <v>488</v>
      </c>
      <c r="J157" s="20">
        <v>476</v>
      </c>
      <c r="K157" s="20">
        <v>486</v>
      </c>
      <c r="L157" s="20">
        <v>517</v>
      </c>
      <c r="M157" s="20"/>
      <c r="N157" s="20"/>
      <c r="O157" s="20"/>
      <c r="P157" s="264" t="e">
        <f t="shared" si="10"/>
        <v>#NUM!</v>
      </c>
    </row>
    <row r="158" spans="1:16" x14ac:dyDescent="0.25">
      <c r="A158" s="18">
        <v>64</v>
      </c>
      <c r="B158" s="2" t="s">
        <v>642</v>
      </c>
      <c r="C158" s="20"/>
      <c r="D158" s="2"/>
      <c r="E158" s="2"/>
      <c r="F158" s="2"/>
      <c r="G158" s="2"/>
      <c r="H158" s="2"/>
      <c r="I158" s="20"/>
      <c r="J158" s="20"/>
      <c r="K158" s="20">
        <v>408</v>
      </c>
      <c r="L158" s="20"/>
      <c r="M158" s="20"/>
      <c r="N158" s="20"/>
      <c r="O158" s="20"/>
      <c r="P158" s="264" t="e">
        <f t="shared" si="10"/>
        <v>#NUM!</v>
      </c>
    </row>
    <row r="159" spans="1:16" x14ac:dyDescent="0.25">
      <c r="A159" s="18">
        <v>65</v>
      </c>
      <c r="B159" s="2" t="s">
        <v>643</v>
      </c>
      <c r="C159" s="20"/>
      <c r="D159" s="2"/>
      <c r="E159" s="2"/>
      <c r="F159" s="2"/>
      <c r="G159" s="2"/>
      <c r="H159" s="2"/>
      <c r="I159" s="20"/>
      <c r="J159" s="20"/>
      <c r="K159" s="20">
        <v>287</v>
      </c>
      <c r="L159" s="20"/>
      <c r="M159" s="20"/>
      <c r="N159" s="20"/>
      <c r="O159" s="20"/>
      <c r="P159" s="264" t="e">
        <f t="shared" si="10"/>
        <v>#NUM!</v>
      </c>
    </row>
    <row r="160" spans="1:16" x14ac:dyDescent="0.25">
      <c r="A160" s="18">
        <v>66</v>
      </c>
      <c r="B160" s="2" t="s">
        <v>712</v>
      </c>
      <c r="C160" s="20"/>
      <c r="D160" s="2"/>
      <c r="E160" s="2"/>
      <c r="F160" s="2"/>
      <c r="G160" s="2"/>
      <c r="H160" s="2"/>
      <c r="I160" s="20"/>
      <c r="J160" s="20"/>
      <c r="K160" s="20"/>
      <c r="L160" s="20">
        <v>475</v>
      </c>
      <c r="M160" s="20"/>
      <c r="N160" s="20"/>
      <c r="O160" s="20"/>
      <c r="P160" s="264" t="e">
        <f t="shared" si="10"/>
        <v>#NUM!</v>
      </c>
    </row>
    <row r="161" spans="1:16" x14ac:dyDescent="0.25">
      <c r="A161" s="18">
        <v>67</v>
      </c>
      <c r="B161" s="2" t="s">
        <v>206</v>
      </c>
      <c r="C161" s="20"/>
      <c r="D161" s="2"/>
      <c r="E161" s="2"/>
      <c r="F161" s="2"/>
      <c r="G161" s="2"/>
      <c r="H161" s="2"/>
      <c r="I161" s="20"/>
      <c r="J161" s="20"/>
      <c r="K161" s="20"/>
      <c r="L161" s="20">
        <v>451</v>
      </c>
      <c r="M161" s="20"/>
      <c r="N161" s="20"/>
      <c r="O161" s="20"/>
      <c r="P161" s="264" t="e">
        <f t="shared" si="10"/>
        <v>#NUM!</v>
      </c>
    </row>
    <row r="162" spans="1:16" x14ac:dyDescent="0.25">
      <c r="A162" s="18">
        <v>68</v>
      </c>
      <c r="B162" s="2" t="s">
        <v>715</v>
      </c>
      <c r="C162" s="2"/>
      <c r="D162" s="2"/>
      <c r="E162" s="2"/>
      <c r="F162" s="2"/>
      <c r="G162" s="2"/>
      <c r="H162" s="2"/>
      <c r="I162" s="2"/>
      <c r="J162" s="2"/>
      <c r="K162" s="2"/>
      <c r="L162" s="20">
        <v>407</v>
      </c>
      <c r="M162" s="20">
        <v>451</v>
      </c>
      <c r="N162" s="20"/>
      <c r="O162" s="20"/>
      <c r="P162" s="264" t="e">
        <f t="shared" si="10"/>
        <v>#NUM!</v>
      </c>
    </row>
    <row r="163" spans="1:16" x14ac:dyDescent="0.25">
      <c r="A163" s="18">
        <v>69</v>
      </c>
      <c r="B163" s="2" t="s">
        <v>333</v>
      </c>
      <c r="C163" s="2"/>
      <c r="D163" s="2"/>
      <c r="E163" s="2"/>
      <c r="F163" s="2"/>
      <c r="G163" s="2"/>
      <c r="H163" s="2"/>
      <c r="I163" s="2"/>
      <c r="J163" s="2"/>
      <c r="K163" s="2"/>
      <c r="L163" s="20">
        <v>407</v>
      </c>
      <c r="M163" s="20"/>
      <c r="N163" s="20"/>
      <c r="O163" s="20"/>
      <c r="P163" s="264" t="e">
        <f t="shared" si="10"/>
        <v>#NUM!</v>
      </c>
    </row>
    <row r="164" spans="1:16" x14ac:dyDescent="0.25">
      <c r="A164" s="18">
        <v>70</v>
      </c>
      <c r="B164" s="2" t="s">
        <v>716</v>
      </c>
      <c r="C164" s="2"/>
      <c r="D164" s="2"/>
      <c r="E164" s="2"/>
      <c r="F164" s="2"/>
      <c r="G164" s="2"/>
      <c r="H164" s="2"/>
      <c r="I164" s="2"/>
      <c r="J164" s="2"/>
      <c r="K164" s="2"/>
      <c r="L164" s="20">
        <v>403</v>
      </c>
      <c r="M164" s="20"/>
      <c r="N164" s="20"/>
      <c r="O164" s="20"/>
      <c r="P164" s="264" t="e">
        <f t="shared" si="10"/>
        <v>#NUM!</v>
      </c>
    </row>
    <row r="165" spans="1:16" x14ac:dyDescent="0.25">
      <c r="A165" s="18">
        <v>71</v>
      </c>
      <c r="B165" s="2" t="s">
        <v>717</v>
      </c>
      <c r="C165" s="2"/>
      <c r="D165" s="2"/>
      <c r="E165" s="2"/>
      <c r="F165" s="2"/>
      <c r="G165" s="2"/>
      <c r="H165" s="2"/>
      <c r="I165" s="2"/>
      <c r="J165" s="2"/>
      <c r="K165" s="2"/>
      <c r="L165" s="20">
        <v>363</v>
      </c>
      <c r="M165" s="20"/>
      <c r="N165" s="20"/>
      <c r="O165" s="20"/>
      <c r="P165" s="264" t="e">
        <f t="shared" si="10"/>
        <v>#NUM!</v>
      </c>
    </row>
    <row r="166" spans="1:16" x14ac:dyDescent="0.25">
      <c r="A166" s="18">
        <v>72</v>
      </c>
      <c r="B166" s="2" t="s">
        <v>718</v>
      </c>
      <c r="C166" s="2"/>
      <c r="D166" s="2"/>
      <c r="E166" s="2"/>
      <c r="F166" s="2"/>
      <c r="G166" s="2"/>
      <c r="H166" s="2"/>
      <c r="I166" s="2"/>
      <c r="J166" s="2"/>
      <c r="K166" s="2"/>
      <c r="L166" s="20">
        <v>357</v>
      </c>
      <c r="M166" s="20"/>
      <c r="N166" s="20"/>
      <c r="O166" s="20"/>
      <c r="P166" s="264" t="e">
        <f t="shared" si="10"/>
        <v>#NUM!</v>
      </c>
    </row>
    <row r="167" spans="1:16" x14ac:dyDescent="0.25">
      <c r="A167" s="18">
        <v>73</v>
      </c>
      <c r="B167" s="2" t="s">
        <v>703</v>
      </c>
      <c r="C167" s="2"/>
      <c r="D167" s="2"/>
      <c r="E167" s="2"/>
      <c r="F167" s="2"/>
      <c r="G167" s="2"/>
      <c r="H167" s="2"/>
      <c r="I167" s="2"/>
      <c r="J167" s="2"/>
      <c r="K167" s="2"/>
      <c r="L167" s="20">
        <v>351</v>
      </c>
      <c r="M167" s="20"/>
      <c r="N167" s="20"/>
      <c r="O167" s="20"/>
      <c r="P167" s="264" t="e">
        <f t="shared" si="10"/>
        <v>#NUM!</v>
      </c>
    </row>
    <row r="168" spans="1:16" x14ac:dyDescent="0.25">
      <c r="A168" s="18">
        <v>74</v>
      </c>
      <c r="B168" s="2" t="s">
        <v>505</v>
      </c>
      <c r="C168" s="2"/>
      <c r="D168" s="2"/>
      <c r="E168" s="2"/>
      <c r="F168" s="2"/>
      <c r="G168" s="2"/>
      <c r="H168" s="2"/>
      <c r="I168" s="2"/>
      <c r="J168" s="2"/>
      <c r="K168" s="2"/>
      <c r="L168" s="20">
        <v>339</v>
      </c>
      <c r="M168" s="20"/>
      <c r="N168" s="20"/>
      <c r="O168" s="20"/>
      <c r="P168" s="264" t="e">
        <f t="shared" si="10"/>
        <v>#NUM!</v>
      </c>
    </row>
    <row r="169" spans="1:16" x14ac:dyDescent="0.25">
      <c r="A169" s="18">
        <v>75</v>
      </c>
      <c r="B169" s="2" t="s">
        <v>720</v>
      </c>
      <c r="C169" s="2"/>
      <c r="D169" s="2"/>
      <c r="E169" s="2"/>
      <c r="F169" s="2"/>
      <c r="G169" s="2"/>
      <c r="H169" s="2"/>
      <c r="I169" s="2"/>
      <c r="J169" s="2"/>
      <c r="K169" s="2"/>
      <c r="L169" s="20">
        <v>318</v>
      </c>
      <c r="M169" s="20"/>
      <c r="N169" s="20"/>
      <c r="O169" s="20"/>
      <c r="P169" s="264" t="e">
        <f t="shared" si="10"/>
        <v>#NUM!</v>
      </c>
    </row>
    <row r="170" spans="1:16" x14ac:dyDescent="0.25">
      <c r="A170" s="18">
        <v>76</v>
      </c>
      <c r="B170" s="2" t="s">
        <v>721</v>
      </c>
      <c r="C170" s="2"/>
      <c r="D170" s="2"/>
      <c r="E170" s="2"/>
      <c r="F170" s="2"/>
      <c r="G170" s="2"/>
      <c r="H170" s="2"/>
      <c r="I170" s="2"/>
      <c r="J170" s="2"/>
      <c r="K170" s="2"/>
      <c r="L170" s="20">
        <v>199</v>
      </c>
      <c r="M170" s="20"/>
      <c r="N170" s="20"/>
      <c r="O170" s="20"/>
      <c r="P170" s="264" t="e">
        <f t="shared" si="10"/>
        <v>#NUM!</v>
      </c>
    </row>
    <row r="171" spans="1:16" x14ac:dyDescent="0.25">
      <c r="A171" s="18">
        <v>77</v>
      </c>
      <c r="B171" s="2" t="s">
        <v>722</v>
      </c>
      <c r="C171" s="2"/>
      <c r="D171" s="2"/>
      <c r="E171" s="2"/>
      <c r="F171" s="2"/>
      <c r="G171" s="2"/>
      <c r="H171" s="2"/>
      <c r="I171" s="2"/>
      <c r="J171" s="2"/>
      <c r="K171" s="2"/>
      <c r="L171" s="20">
        <v>194</v>
      </c>
      <c r="M171" s="20"/>
      <c r="N171" s="20"/>
      <c r="O171" s="20"/>
      <c r="P171" s="264" t="e">
        <f t="shared" si="10"/>
        <v>#NUM!</v>
      </c>
    </row>
    <row r="172" spans="1:16" x14ac:dyDescent="0.25">
      <c r="A172" s="18">
        <v>78</v>
      </c>
      <c r="B172" s="2" t="s">
        <v>529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9">
        <v>475</v>
      </c>
      <c r="N172" s="19"/>
      <c r="O172" s="19"/>
      <c r="P172" s="264" t="e">
        <f t="shared" si="10"/>
        <v>#NUM!</v>
      </c>
    </row>
    <row r="173" spans="1:16" x14ac:dyDescent="0.25">
      <c r="A173" s="18">
        <v>79</v>
      </c>
      <c r="B173" s="2" t="s">
        <v>733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9">
        <v>330</v>
      </c>
      <c r="N173" s="19"/>
      <c r="O173" s="19"/>
      <c r="P173" s="264" t="e">
        <f t="shared" si="10"/>
        <v>#NUM!</v>
      </c>
    </row>
    <row r="174" spans="1:16" x14ac:dyDescent="0.25">
      <c r="A174" s="18">
        <v>80</v>
      </c>
      <c r="B174" s="2" t="s">
        <v>734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9">
        <v>321</v>
      </c>
      <c r="N174" s="20">
        <v>247</v>
      </c>
      <c r="O174" s="20"/>
      <c r="P174" s="264" t="e">
        <f t="shared" si="10"/>
        <v>#NUM!</v>
      </c>
    </row>
    <row r="175" spans="1:16" x14ac:dyDescent="0.25">
      <c r="A175" s="18">
        <v>81</v>
      </c>
      <c r="B175" s="2" t="s">
        <v>735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9">
        <v>178</v>
      </c>
      <c r="N175" s="20">
        <v>395</v>
      </c>
      <c r="O175" s="20"/>
      <c r="P175" s="264" t="e">
        <f t="shared" si="10"/>
        <v>#NUM!</v>
      </c>
    </row>
    <row r="176" spans="1:16" x14ac:dyDescent="0.25">
      <c r="A176" s="18">
        <v>82</v>
      </c>
      <c r="B176" s="2" t="s">
        <v>795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0">
        <v>406</v>
      </c>
      <c r="O176" s="20"/>
      <c r="P176" s="264" t="e">
        <f t="shared" si="10"/>
        <v>#NUM!</v>
      </c>
    </row>
    <row r="177" spans="1:16" x14ac:dyDescent="0.25">
      <c r="A177" s="18">
        <v>83</v>
      </c>
      <c r="B177" s="2" t="s">
        <v>796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0">
        <v>361</v>
      </c>
      <c r="O177" s="20"/>
      <c r="P177" s="264" t="e">
        <f t="shared" si="10"/>
        <v>#NUM!</v>
      </c>
    </row>
    <row r="178" spans="1:16" x14ac:dyDescent="0.25">
      <c r="A178" s="18">
        <v>84</v>
      </c>
      <c r="B178" s="2" t="s">
        <v>137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0">
        <v>241</v>
      </c>
      <c r="O178" s="20"/>
      <c r="P178" s="264" t="e">
        <f t="shared" si="10"/>
        <v>#NUM!</v>
      </c>
    </row>
    <row r="179" spans="1:16" x14ac:dyDescent="0.25">
      <c r="A179" s="18">
        <v>85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9"/>
      <c r="P179" s="264" t="e">
        <f t="shared" si="10"/>
        <v>#NUM!</v>
      </c>
    </row>
    <row r="180" spans="1:16" x14ac:dyDescent="0.25">
      <c r="A180" s="18">
        <v>86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9"/>
      <c r="P180" s="264" t="e">
        <f t="shared" si="10"/>
        <v>#NUM!</v>
      </c>
    </row>
    <row r="181" spans="1:16" x14ac:dyDescent="0.25">
      <c r="A181" s="18">
        <v>87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9"/>
      <c r="P181" s="264" t="e">
        <f t="shared" si="10"/>
        <v>#NUM!</v>
      </c>
    </row>
    <row r="182" spans="1:16" x14ac:dyDescent="0.25">
      <c r="A182" s="18">
        <v>88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9"/>
      <c r="P182" s="264" t="e">
        <f t="shared" si="10"/>
        <v>#NUM!</v>
      </c>
    </row>
    <row r="183" spans="1:16" x14ac:dyDescent="0.25">
      <c r="A183" s="18">
        <v>89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9"/>
      <c r="P183" s="264" t="e">
        <f t="shared" si="10"/>
        <v>#NUM!</v>
      </c>
    </row>
    <row r="184" spans="1:16" x14ac:dyDescent="0.25">
      <c r="A184" s="18">
        <v>90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64" t="e">
        <f t="shared" si="10"/>
        <v>#NUM!</v>
      </c>
    </row>
    <row r="185" spans="1:16" x14ac:dyDescent="0.25">
      <c r="A185" s="18">
        <v>91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64" t="e">
        <f t="shared" si="10"/>
        <v>#NUM!</v>
      </c>
    </row>
    <row r="186" spans="1:16" x14ac:dyDescent="0.25">
      <c r="A186" s="18">
        <v>92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64" t="e">
        <f t="shared" si="10"/>
        <v>#NUM!</v>
      </c>
    </row>
    <row r="187" spans="1:16" x14ac:dyDescent="0.25">
      <c r="A187" s="18">
        <v>93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64" t="e">
        <f t="shared" si="10"/>
        <v>#NUM!</v>
      </c>
    </row>
    <row r="188" spans="1:16" x14ac:dyDescent="0.25">
      <c r="A188" s="18">
        <v>94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64" t="e">
        <f t="shared" si="10"/>
        <v>#NUM!</v>
      </c>
    </row>
    <row r="189" spans="1:16" x14ac:dyDescent="0.25">
      <c r="A189" s="18">
        <v>95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64" t="e">
        <f t="shared" si="10"/>
        <v>#NUM!</v>
      </c>
    </row>
    <row r="190" spans="1:16" x14ac:dyDescent="0.25">
      <c r="A190" s="18">
        <v>96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64" t="e">
        <f t="shared" si="10"/>
        <v>#NUM!</v>
      </c>
    </row>
  </sheetData>
  <sortState xmlns:xlrd2="http://schemas.microsoft.com/office/spreadsheetml/2017/richdata2" ref="A95:P100">
    <sortCondition descending="1" ref="P95:P100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00"/>
    <pageSetUpPr fitToPage="1"/>
  </sheetPr>
  <dimension ref="A1:L36"/>
  <sheetViews>
    <sheetView topLeftCell="A10" zoomScaleNormal="100" workbookViewId="0">
      <selection activeCell="G24" sqref="G24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5.42578125" hidden="1" customWidth="1"/>
    <col min="4" max="4" width="13.7109375" customWidth="1"/>
    <col min="5" max="7" width="9.28515625" style="27" customWidth="1"/>
    <col min="8" max="8" width="9.85546875" style="48" customWidth="1"/>
    <col min="9" max="11" width="10.140625" style="27" customWidth="1"/>
    <col min="12" max="12" width="11.5703125" customWidth="1"/>
  </cols>
  <sheetData>
    <row r="1" spans="1:12" ht="26.25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 s="944"/>
      <c r="K1" s="944"/>
      <c r="L1" s="944"/>
    </row>
    <row r="2" spans="1:12" ht="21" customHeight="1" x14ac:dyDescent="0.25">
      <c r="A2" s="949"/>
      <c r="B2" s="949"/>
      <c r="C2" s="287"/>
      <c r="D2" s="944"/>
      <c r="E2" s="944"/>
      <c r="F2" s="944"/>
      <c r="G2" s="944"/>
      <c r="H2" s="944"/>
      <c r="I2" s="944"/>
      <c r="J2" s="944"/>
      <c r="K2" s="944"/>
      <c r="L2" s="944"/>
    </row>
    <row r="3" spans="1:12" ht="12" customHeight="1" x14ac:dyDescent="0.25">
      <c r="A3" s="949"/>
      <c r="B3" s="949"/>
      <c r="C3" s="287"/>
      <c r="D3" s="944"/>
      <c r="E3" s="944"/>
      <c r="F3" s="944"/>
      <c r="G3" s="944"/>
      <c r="H3" s="944"/>
      <c r="I3" s="944"/>
      <c r="J3" s="944"/>
      <c r="K3" s="944"/>
      <c r="L3" s="944"/>
    </row>
    <row r="4" spans="1:12" ht="26.25" customHeight="1" x14ac:dyDescent="0.25">
      <c r="A4" s="950" t="s">
        <v>61</v>
      </c>
      <c r="B4" s="950"/>
      <c r="C4" s="288"/>
      <c r="D4" s="944"/>
      <c r="E4" s="944"/>
      <c r="F4" s="944"/>
      <c r="G4" s="944"/>
      <c r="H4" s="944"/>
      <c r="I4" s="944"/>
      <c r="J4" s="944"/>
      <c r="K4" s="944"/>
      <c r="L4" s="944"/>
    </row>
    <row r="5" spans="1:12" x14ac:dyDescent="0.25">
      <c r="A5" s="951" t="s">
        <v>85</v>
      </c>
      <c r="B5" s="951"/>
      <c r="C5" s="289"/>
      <c r="D5" s="944"/>
      <c r="E5" s="944"/>
      <c r="F5" s="944"/>
      <c r="G5" s="944"/>
      <c r="H5" s="944"/>
      <c r="I5" s="944"/>
      <c r="J5" s="944"/>
      <c r="K5" s="944"/>
      <c r="L5" s="944"/>
    </row>
    <row r="6" spans="1:12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 s="944"/>
      <c r="J6" s="944"/>
      <c r="K6" s="944"/>
      <c r="L6" s="944"/>
    </row>
    <row r="7" spans="1:12" x14ac:dyDescent="0.25">
      <c r="A7" s="952"/>
      <c r="B7" s="952"/>
      <c r="C7" s="275"/>
      <c r="D7" s="944"/>
      <c r="E7" s="944"/>
      <c r="F7" s="944"/>
      <c r="G7" s="944"/>
      <c r="H7" s="944"/>
      <c r="I7" s="944"/>
      <c r="J7" s="944"/>
      <c r="K7" s="944"/>
      <c r="L7" s="944"/>
    </row>
    <row r="8" spans="1:12" x14ac:dyDescent="0.25">
      <c r="A8" s="953"/>
      <c r="B8" s="953"/>
      <c r="C8" s="296"/>
      <c r="D8" s="945"/>
      <c r="E8" s="945"/>
      <c r="F8" s="945"/>
      <c r="G8" s="945"/>
      <c r="H8" s="945"/>
      <c r="I8" s="945"/>
      <c r="J8" s="945"/>
      <c r="K8" s="945"/>
      <c r="L8" s="945"/>
    </row>
    <row r="9" spans="1:12" x14ac:dyDescent="0.25">
      <c r="A9" s="275"/>
      <c r="B9" s="275"/>
      <c r="C9" s="275"/>
      <c r="E9"/>
      <c r="F9" t="s">
        <v>574</v>
      </c>
      <c r="G9"/>
      <c r="H9"/>
      <c r="I9"/>
      <c r="J9"/>
      <c r="K9"/>
    </row>
    <row r="10" spans="1:12" ht="15.75" thickBot="1" x14ac:dyDescent="0.3">
      <c r="A10" s="551" t="s">
        <v>0</v>
      </c>
      <c r="B10" s="550" t="s">
        <v>60</v>
      </c>
      <c r="C10" s="550" t="s">
        <v>67</v>
      </c>
      <c r="D10" s="549">
        <v>45683</v>
      </c>
      <c r="E10" s="549">
        <v>45704</v>
      </c>
      <c r="F10" s="549">
        <v>45805</v>
      </c>
      <c r="G10" s="549">
        <v>45879</v>
      </c>
      <c r="H10" s="549"/>
      <c r="I10" s="551"/>
      <c r="J10" s="551"/>
      <c r="K10" s="551"/>
      <c r="L10" s="549" t="s">
        <v>2</v>
      </c>
    </row>
    <row r="11" spans="1:12" x14ac:dyDescent="0.25">
      <c r="A11" s="216">
        <v>1</v>
      </c>
      <c r="B11" s="621" t="s">
        <v>29</v>
      </c>
      <c r="C11" s="588">
        <v>1960</v>
      </c>
      <c r="D11" s="577"/>
      <c r="E11" s="577">
        <v>265</v>
      </c>
      <c r="F11" s="577"/>
      <c r="G11" s="259"/>
      <c r="H11" s="260"/>
      <c r="I11" s="259"/>
      <c r="J11" s="259"/>
      <c r="K11" s="259"/>
      <c r="L11" s="620" t="e">
        <f t="shared" ref="L11:L35" si="0">(LARGE(D11:K11,1)+LARGE(D11:K11,2)+LARGE(D11:K11,3))</f>
        <v>#NUM!</v>
      </c>
    </row>
    <row r="12" spans="1:12" x14ac:dyDescent="0.25">
      <c r="A12" s="70">
        <v>2</v>
      </c>
      <c r="B12" s="622" t="s">
        <v>267</v>
      </c>
      <c r="C12" s="78">
        <v>5551</v>
      </c>
      <c r="D12" s="79"/>
      <c r="E12" s="79">
        <v>244</v>
      </c>
      <c r="F12" s="79"/>
      <c r="G12" s="79">
        <v>254</v>
      </c>
      <c r="H12" s="79"/>
      <c r="I12" s="79"/>
      <c r="J12" s="79"/>
      <c r="K12" s="79"/>
      <c r="L12" s="552" t="e">
        <f t="shared" si="0"/>
        <v>#NUM!</v>
      </c>
    </row>
    <row r="13" spans="1:12" x14ac:dyDescent="0.25">
      <c r="A13" s="216">
        <v>3</v>
      </c>
      <c r="B13" s="615" t="s">
        <v>532</v>
      </c>
      <c r="C13" s="71">
        <v>1842</v>
      </c>
      <c r="D13" s="24"/>
      <c r="E13" s="24">
        <v>238</v>
      </c>
      <c r="F13" s="24"/>
      <c r="G13" s="24">
        <v>226</v>
      </c>
      <c r="H13" s="24"/>
      <c r="I13" s="24"/>
      <c r="J13" s="24"/>
      <c r="K13" s="24"/>
      <c r="L13" s="552" t="e">
        <f t="shared" si="0"/>
        <v>#NUM!</v>
      </c>
    </row>
    <row r="14" spans="1:12" x14ac:dyDescent="0.25">
      <c r="A14" s="70">
        <v>4</v>
      </c>
      <c r="B14" s="614" t="s">
        <v>585</v>
      </c>
      <c r="C14" s="71">
        <v>5512</v>
      </c>
      <c r="D14" s="76"/>
      <c r="E14" s="76"/>
      <c r="F14" s="76">
        <v>161</v>
      </c>
      <c r="G14" s="24"/>
      <c r="H14" s="24"/>
      <c r="I14" s="24"/>
      <c r="J14" s="24"/>
      <c r="K14" s="24"/>
      <c r="L14" s="552" t="e">
        <f t="shared" si="0"/>
        <v>#NUM!</v>
      </c>
    </row>
    <row r="15" spans="1:12" x14ac:dyDescent="0.25">
      <c r="A15" s="216">
        <v>5</v>
      </c>
      <c r="B15" s="614" t="s">
        <v>534</v>
      </c>
      <c r="C15" s="71">
        <v>4083</v>
      </c>
      <c r="D15" s="76"/>
      <c r="E15" s="76"/>
      <c r="F15" s="76">
        <v>122</v>
      </c>
      <c r="G15" s="24"/>
      <c r="H15" s="24"/>
      <c r="I15" s="24"/>
      <c r="J15" s="24"/>
      <c r="K15" s="24"/>
      <c r="L15" s="552" t="e">
        <f t="shared" si="0"/>
        <v>#NUM!</v>
      </c>
    </row>
    <row r="16" spans="1:12" x14ac:dyDescent="0.25">
      <c r="A16" s="70">
        <v>6</v>
      </c>
      <c r="B16" s="614" t="s">
        <v>288</v>
      </c>
      <c r="C16" s="71"/>
      <c r="D16" s="76"/>
      <c r="E16" s="76"/>
      <c r="F16" s="76"/>
      <c r="G16" s="24"/>
      <c r="H16" s="74"/>
      <c r="I16" s="24"/>
      <c r="J16" s="24"/>
      <c r="K16" s="24"/>
      <c r="L16" s="552" t="e">
        <f t="shared" si="0"/>
        <v>#NUM!</v>
      </c>
    </row>
    <row r="17" spans="1:12" x14ac:dyDescent="0.25">
      <c r="A17" s="216">
        <v>7</v>
      </c>
      <c r="B17" s="614" t="s">
        <v>112</v>
      </c>
      <c r="C17" s="71"/>
      <c r="D17" s="24"/>
      <c r="E17" s="24"/>
      <c r="F17" s="24"/>
      <c r="G17" s="24">
        <v>240</v>
      </c>
      <c r="H17" s="24"/>
      <c r="I17" s="24"/>
      <c r="J17" s="24"/>
      <c r="K17" s="24"/>
      <c r="L17" s="552" t="e">
        <f t="shared" si="0"/>
        <v>#NUM!</v>
      </c>
    </row>
    <row r="18" spans="1:12" x14ac:dyDescent="0.25">
      <c r="A18" s="70">
        <v>8</v>
      </c>
      <c r="B18" s="614" t="s">
        <v>694</v>
      </c>
      <c r="C18" s="71"/>
      <c r="D18" s="24"/>
      <c r="E18" s="24"/>
      <c r="F18" s="24"/>
      <c r="G18" s="24">
        <v>225</v>
      </c>
      <c r="H18" s="24"/>
      <c r="I18" s="24"/>
      <c r="J18" s="24"/>
      <c r="K18" s="24"/>
      <c r="L18" s="552" t="e">
        <f t="shared" si="0"/>
        <v>#NUM!</v>
      </c>
    </row>
    <row r="19" spans="1:12" x14ac:dyDescent="0.25">
      <c r="A19" s="216">
        <v>9</v>
      </c>
      <c r="B19" s="615" t="s">
        <v>695</v>
      </c>
      <c r="C19" s="71"/>
      <c r="D19" s="24"/>
      <c r="E19" s="24"/>
      <c r="F19" s="24"/>
      <c r="G19" s="24">
        <v>214</v>
      </c>
      <c r="H19" s="24"/>
      <c r="I19" s="24"/>
      <c r="J19" s="24"/>
      <c r="K19" s="24"/>
      <c r="L19" s="552" t="e">
        <f t="shared" si="0"/>
        <v>#NUM!</v>
      </c>
    </row>
    <row r="20" spans="1:12" x14ac:dyDescent="0.25">
      <c r="A20" s="70">
        <v>10</v>
      </c>
      <c r="B20" s="614" t="s">
        <v>696</v>
      </c>
      <c r="C20" s="71"/>
      <c r="D20" s="24"/>
      <c r="E20" s="24"/>
      <c r="F20" s="24"/>
      <c r="G20" s="24">
        <v>177</v>
      </c>
      <c r="H20" s="76"/>
      <c r="I20" s="76"/>
      <c r="J20" s="76"/>
      <c r="K20" s="76"/>
      <c r="L20" s="552" t="e">
        <f t="shared" si="0"/>
        <v>#NUM!</v>
      </c>
    </row>
    <row r="21" spans="1:12" x14ac:dyDescent="0.25">
      <c r="A21" s="216">
        <v>11</v>
      </c>
      <c r="B21" s="614" t="s">
        <v>697</v>
      </c>
      <c r="C21" s="71"/>
      <c r="D21" s="24"/>
      <c r="E21" s="24"/>
      <c r="F21" s="24"/>
      <c r="G21" s="24">
        <v>84</v>
      </c>
      <c r="H21" s="76"/>
      <c r="I21" s="76"/>
      <c r="J21" s="76"/>
      <c r="K21" s="76"/>
      <c r="L21" s="552" t="e">
        <f t="shared" si="0"/>
        <v>#NUM!</v>
      </c>
    </row>
    <row r="22" spans="1:12" x14ac:dyDescent="0.25">
      <c r="A22" s="70">
        <v>12</v>
      </c>
      <c r="B22" s="615"/>
      <c r="C22" s="71"/>
      <c r="D22" s="76"/>
      <c r="E22" s="76"/>
      <c r="F22" s="76"/>
      <c r="G22" s="24"/>
      <c r="H22" s="24"/>
      <c r="I22" s="24"/>
      <c r="J22" s="24"/>
      <c r="K22" s="24"/>
      <c r="L22" s="552" t="e">
        <f t="shared" si="0"/>
        <v>#NUM!</v>
      </c>
    </row>
    <row r="23" spans="1:12" x14ac:dyDescent="0.25">
      <c r="A23" s="216">
        <v>13</v>
      </c>
      <c r="B23" s="614"/>
      <c r="C23" s="71"/>
      <c r="D23" s="76"/>
      <c r="E23" s="76"/>
      <c r="F23" s="76"/>
      <c r="G23" s="24"/>
      <c r="H23" s="24"/>
      <c r="I23" s="24"/>
      <c r="J23" s="24"/>
      <c r="K23" s="24"/>
      <c r="L23" s="552" t="e">
        <f t="shared" si="0"/>
        <v>#NUM!</v>
      </c>
    </row>
    <row r="24" spans="1:12" x14ac:dyDescent="0.25">
      <c r="A24" s="70">
        <v>14</v>
      </c>
      <c r="B24" s="615"/>
      <c r="C24" s="71"/>
      <c r="D24" s="24"/>
      <c r="E24" s="24"/>
      <c r="F24" s="24"/>
      <c r="G24" s="24"/>
      <c r="H24" s="24"/>
      <c r="I24" s="24"/>
      <c r="J24" s="24"/>
      <c r="K24" s="24"/>
      <c r="L24" s="552" t="e">
        <f t="shared" si="0"/>
        <v>#NUM!</v>
      </c>
    </row>
    <row r="25" spans="1:12" x14ac:dyDescent="0.25">
      <c r="A25" s="216">
        <v>15</v>
      </c>
      <c r="B25" s="614"/>
      <c r="C25" s="71"/>
      <c r="D25" s="24"/>
      <c r="E25" s="24"/>
      <c r="F25" s="24"/>
      <c r="G25" s="24"/>
      <c r="H25" s="24"/>
      <c r="I25" s="24"/>
      <c r="J25" s="24"/>
      <c r="K25" s="24"/>
      <c r="L25" s="552" t="e">
        <f t="shared" si="0"/>
        <v>#NUM!</v>
      </c>
    </row>
    <row r="26" spans="1:12" x14ac:dyDescent="0.25">
      <c r="A26" s="70">
        <v>16</v>
      </c>
      <c r="B26" s="614"/>
      <c r="C26" s="71"/>
      <c r="D26" s="24"/>
      <c r="E26" s="24"/>
      <c r="F26" s="24"/>
      <c r="G26" s="24"/>
      <c r="H26" s="24"/>
      <c r="I26" s="24"/>
      <c r="J26" s="24"/>
      <c r="K26" s="24"/>
      <c r="L26" s="552" t="e">
        <f t="shared" si="0"/>
        <v>#NUM!</v>
      </c>
    </row>
    <row r="27" spans="1:12" x14ac:dyDescent="0.25">
      <c r="A27" s="216">
        <v>17</v>
      </c>
      <c r="B27" s="614"/>
      <c r="C27" s="71"/>
      <c r="D27" s="24"/>
      <c r="E27" s="24"/>
      <c r="F27" s="24"/>
      <c r="G27" s="24"/>
      <c r="H27" s="74"/>
      <c r="I27" s="24"/>
      <c r="J27" s="24"/>
      <c r="K27" s="24"/>
      <c r="L27" s="552" t="e">
        <f t="shared" si="0"/>
        <v>#NUM!</v>
      </c>
    </row>
    <row r="28" spans="1:12" x14ac:dyDescent="0.25">
      <c r="A28" s="70">
        <v>18</v>
      </c>
      <c r="B28" s="614"/>
      <c r="C28" s="71"/>
      <c r="D28" s="24"/>
      <c r="E28" s="24"/>
      <c r="F28" s="24"/>
      <c r="G28" s="24"/>
      <c r="H28" s="74"/>
      <c r="I28" s="24"/>
      <c r="J28" s="24"/>
      <c r="K28" s="24"/>
      <c r="L28" s="552" t="e">
        <f t="shared" si="0"/>
        <v>#NUM!</v>
      </c>
    </row>
    <row r="29" spans="1:12" x14ac:dyDescent="0.25">
      <c r="A29" s="216">
        <v>19</v>
      </c>
      <c r="B29" s="614"/>
      <c r="C29" s="71"/>
      <c r="D29" s="24"/>
      <c r="E29" s="24"/>
      <c r="F29" s="24"/>
      <c r="G29" s="24"/>
      <c r="H29" s="74"/>
      <c r="I29" s="24"/>
      <c r="J29" s="24"/>
      <c r="K29" s="24"/>
      <c r="L29" s="552" t="e">
        <f t="shared" si="0"/>
        <v>#NUM!</v>
      </c>
    </row>
    <row r="30" spans="1:12" x14ac:dyDescent="0.25">
      <c r="A30" s="70">
        <v>20</v>
      </c>
      <c r="B30" s="614"/>
      <c r="C30" s="71"/>
      <c r="D30" s="24"/>
      <c r="E30" s="24"/>
      <c r="F30" s="24"/>
      <c r="G30" s="24"/>
      <c r="H30" s="74"/>
      <c r="I30" s="24"/>
      <c r="J30" s="24"/>
      <c r="K30" s="24"/>
      <c r="L30" s="552" t="e">
        <f t="shared" si="0"/>
        <v>#NUM!</v>
      </c>
    </row>
    <row r="31" spans="1:12" x14ac:dyDescent="0.25">
      <c r="A31" s="216">
        <v>21</v>
      </c>
      <c r="B31" s="614"/>
      <c r="C31" s="71"/>
      <c r="D31" s="24"/>
      <c r="E31" s="24"/>
      <c r="F31" s="24"/>
      <c r="G31" s="24"/>
      <c r="H31" s="74"/>
      <c r="I31" s="24"/>
      <c r="J31" s="24"/>
      <c r="K31" s="24"/>
      <c r="L31" s="552" t="e">
        <f t="shared" si="0"/>
        <v>#NUM!</v>
      </c>
    </row>
    <row r="32" spans="1:12" x14ac:dyDescent="0.25">
      <c r="A32" s="70">
        <v>22</v>
      </c>
      <c r="B32" s="614"/>
      <c r="C32" s="71"/>
      <c r="D32" s="24"/>
      <c r="E32" s="24"/>
      <c r="F32" s="24"/>
      <c r="G32" s="24"/>
      <c r="H32" s="74"/>
      <c r="I32" s="24"/>
      <c r="J32" s="24"/>
      <c r="K32" s="24"/>
      <c r="L32" s="552" t="e">
        <f t="shared" si="0"/>
        <v>#NUM!</v>
      </c>
    </row>
    <row r="33" spans="1:12" x14ac:dyDescent="0.25">
      <c r="A33" s="216">
        <v>23</v>
      </c>
      <c r="B33" s="614"/>
      <c r="C33" s="71"/>
      <c r="D33" s="24"/>
      <c r="E33" s="24"/>
      <c r="F33" s="24"/>
      <c r="G33" s="24"/>
      <c r="H33" s="74"/>
      <c r="I33" s="24"/>
      <c r="J33" s="24"/>
      <c r="K33" s="24"/>
      <c r="L33" s="552" t="e">
        <f t="shared" si="0"/>
        <v>#NUM!</v>
      </c>
    </row>
    <row r="34" spans="1:12" x14ac:dyDescent="0.25">
      <c r="A34" s="70">
        <v>24</v>
      </c>
      <c r="B34" s="614"/>
      <c r="C34" s="71"/>
      <c r="D34" s="24"/>
      <c r="E34" s="24"/>
      <c r="F34" s="24"/>
      <c r="G34" s="24"/>
      <c r="H34" s="74"/>
      <c r="I34" s="24"/>
      <c r="J34" s="24"/>
      <c r="K34" s="24"/>
      <c r="L34" s="552" t="e">
        <f t="shared" si="0"/>
        <v>#NUM!</v>
      </c>
    </row>
    <row r="35" spans="1:12" ht="15.75" thickBot="1" x14ac:dyDescent="0.3">
      <c r="A35" s="216">
        <v>25</v>
      </c>
      <c r="B35" s="623"/>
      <c r="C35" s="553"/>
      <c r="D35" s="554"/>
      <c r="E35" s="554"/>
      <c r="F35" s="554"/>
      <c r="G35" s="554"/>
      <c r="H35" s="555"/>
      <c r="I35" s="554"/>
      <c r="J35" s="554"/>
      <c r="K35" s="554"/>
      <c r="L35" s="556" t="e">
        <f t="shared" si="0"/>
        <v>#NUM!</v>
      </c>
    </row>
    <row r="36" spans="1:12" x14ac:dyDescent="0.25">
      <c r="L36" s="27"/>
    </row>
  </sheetData>
  <sortState xmlns:xlrd2="http://schemas.microsoft.com/office/spreadsheetml/2017/richdata2" ref="A11:L15">
    <sortCondition descending="1" ref="L11:L15"/>
  </sortState>
  <mergeCells count="5">
    <mergeCell ref="A1:B3"/>
    <mergeCell ref="D1:L8"/>
    <mergeCell ref="A4:B4"/>
    <mergeCell ref="A5:B5"/>
    <mergeCell ref="A6:B8"/>
  </mergeCells>
  <pageMargins left="0.25" right="0.25" top="0.75" bottom="0.75" header="0.3" footer="0.3"/>
  <pageSetup paperSize="9"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0000"/>
    <pageSetUpPr fitToPage="1"/>
  </sheetPr>
  <dimension ref="A1:Q27"/>
  <sheetViews>
    <sheetView zoomScaleNormal="100" workbookViewId="0">
      <selection activeCell="R5" sqref="R5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2.28515625" hidden="1" customWidth="1"/>
    <col min="4" max="13" width="9.140625" customWidth="1"/>
    <col min="14" max="14" width="11.5703125" style="7" customWidth="1"/>
  </cols>
  <sheetData>
    <row r="1" spans="1:17" ht="15" customHeight="1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 s="944"/>
    </row>
    <row r="2" spans="1:17" ht="21" customHeight="1" x14ac:dyDescent="0.25">
      <c r="A2" s="949"/>
      <c r="B2" s="949"/>
      <c r="C2" s="287"/>
      <c r="D2" s="944"/>
      <c r="E2" s="944"/>
      <c r="F2" s="944"/>
      <c r="G2" s="944"/>
      <c r="H2" s="944"/>
      <c r="I2" s="944"/>
      <c r="J2" s="944"/>
    </row>
    <row r="3" spans="1:17" ht="12" customHeight="1" x14ac:dyDescent="0.25">
      <c r="A3" s="949"/>
      <c r="B3" s="949"/>
      <c r="C3" s="287"/>
      <c r="D3" s="944"/>
      <c r="E3" s="944"/>
      <c r="F3" s="944"/>
      <c r="G3" s="944"/>
      <c r="H3" s="944"/>
      <c r="I3" s="944"/>
      <c r="J3" s="944"/>
    </row>
    <row r="4" spans="1:17" ht="26.25" customHeight="1" x14ac:dyDescent="0.25">
      <c r="A4" s="950" t="s">
        <v>627</v>
      </c>
      <c r="B4" s="950"/>
      <c r="C4" s="288"/>
      <c r="D4" s="944"/>
      <c r="E4" s="944"/>
      <c r="F4" s="944"/>
      <c r="G4" s="944"/>
      <c r="H4" s="944"/>
      <c r="I4" s="944"/>
      <c r="J4" s="944"/>
    </row>
    <row r="5" spans="1:17" ht="15" customHeight="1" x14ac:dyDescent="0.25">
      <c r="A5" s="951" t="s">
        <v>85</v>
      </c>
      <c r="B5" s="951"/>
      <c r="C5" s="289"/>
      <c r="D5" s="944"/>
      <c r="E5" s="944"/>
      <c r="F5" s="944"/>
      <c r="G5" s="944"/>
      <c r="H5" s="944"/>
      <c r="I5" s="944"/>
      <c r="J5" s="944"/>
      <c r="P5" s="62"/>
      <c r="Q5" s="62"/>
    </row>
    <row r="6" spans="1:17" ht="15" customHeight="1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 s="944"/>
      <c r="J6" s="944"/>
      <c r="N6" s="3"/>
      <c r="P6" s="62"/>
      <c r="Q6" s="62"/>
    </row>
    <row r="7" spans="1:17" ht="15" customHeight="1" thickBot="1" x14ac:dyDescent="0.3">
      <c r="A7" s="952"/>
      <c r="B7" s="952"/>
      <c r="C7" s="275"/>
      <c r="D7" s="944"/>
      <c r="E7" s="944"/>
      <c r="F7" s="944"/>
      <c r="G7" s="944"/>
      <c r="H7" s="944"/>
      <c r="I7" s="944"/>
      <c r="J7" s="944"/>
      <c r="N7" s="3"/>
      <c r="P7" s="62"/>
      <c r="Q7" s="62"/>
    </row>
    <row r="8" spans="1:17" x14ac:dyDescent="0.25">
      <c r="A8" s="363" t="s">
        <v>0</v>
      </c>
      <c r="B8" s="364" t="s">
        <v>35</v>
      </c>
      <c r="C8" s="364" t="s">
        <v>67</v>
      </c>
      <c r="D8" s="365">
        <v>45746</v>
      </c>
      <c r="E8" s="365">
        <v>45808</v>
      </c>
      <c r="F8" s="365">
        <v>45816</v>
      </c>
      <c r="G8" s="365">
        <v>45819</v>
      </c>
      <c r="H8" s="365">
        <v>45826</v>
      </c>
      <c r="I8" s="365">
        <v>45837</v>
      </c>
      <c r="J8" s="366">
        <v>45844</v>
      </c>
      <c r="K8" s="786" t="s">
        <v>706</v>
      </c>
      <c r="L8" s="786">
        <v>45903</v>
      </c>
      <c r="M8" s="786">
        <v>45950</v>
      </c>
      <c r="N8" s="367" t="s">
        <v>2</v>
      </c>
      <c r="P8" s="62"/>
      <c r="Q8" s="62"/>
    </row>
    <row r="9" spans="1:17" x14ac:dyDescent="0.25">
      <c r="A9" s="70">
        <v>1</v>
      </c>
      <c r="B9" s="56" t="s">
        <v>157</v>
      </c>
      <c r="C9" s="218">
        <v>4064</v>
      </c>
      <c r="D9" s="20">
        <v>561</v>
      </c>
      <c r="E9" s="20"/>
      <c r="F9" s="20">
        <v>564</v>
      </c>
      <c r="G9" s="20"/>
      <c r="H9" s="20"/>
      <c r="I9" s="20"/>
      <c r="J9" s="20">
        <v>557</v>
      </c>
      <c r="K9" s="20"/>
      <c r="L9" s="20"/>
      <c r="M9" s="20"/>
      <c r="N9" s="72">
        <f t="shared" ref="N9:N17" si="0">(LARGE(D9:J9,1)+LARGE(D9:J9,2)+LARGE(D9:J9,3))</f>
        <v>1682</v>
      </c>
      <c r="P9" s="62"/>
      <c r="Q9" s="62"/>
    </row>
    <row r="10" spans="1:17" x14ac:dyDescent="0.25">
      <c r="A10" s="734">
        <v>2</v>
      </c>
      <c r="B10" s="56" t="s">
        <v>267</v>
      </c>
      <c r="C10" s="24">
        <v>5551</v>
      </c>
      <c r="D10" s="24"/>
      <c r="E10" s="24"/>
      <c r="F10" s="79">
        <v>516</v>
      </c>
      <c r="G10" s="79"/>
      <c r="H10" s="79"/>
      <c r="I10" s="79">
        <v>492</v>
      </c>
      <c r="J10" s="79">
        <v>529</v>
      </c>
      <c r="K10" s="79">
        <v>510</v>
      </c>
      <c r="L10" s="79"/>
      <c r="M10" s="79">
        <v>261</v>
      </c>
      <c r="N10" s="72">
        <f t="shared" si="0"/>
        <v>1537</v>
      </c>
      <c r="P10" s="62"/>
      <c r="Q10" s="62"/>
    </row>
    <row r="11" spans="1:17" x14ac:dyDescent="0.25">
      <c r="A11" s="70">
        <v>3</v>
      </c>
      <c r="B11" s="2" t="s">
        <v>29</v>
      </c>
      <c r="C11" s="20">
        <v>1960</v>
      </c>
      <c r="D11" s="20">
        <v>500</v>
      </c>
      <c r="E11" s="24">
        <v>516</v>
      </c>
      <c r="F11" s="69"/>
      <c r="G11" s="69"/>
      <c r="H11" s="69"/>
      <c r="I11" s="69">
        <v>504</v>
      </c>
      <c r="J11" s="224">
        <v>502</v>
      </c>
      <c r="K11" s="224">
        <v>510</v>
      </c>
      <c r="L11" s="224"/>
      <c r="M11" s="224"/>
      <c r="N11" s="72">
        <f t="shared" si="0"/>
        <v>1522</v>
      </c>
    </row>
    <row r="12" spans="1:17" x14ac:dyDescent="0.25">
      <c r="A12" s="734">
        <v>4</v>
      </c>
      <c r="B12" s="71" t="s">
        <v>288</v>
      </c>
      <c r="C12" s="24">
        <v>5328</v>
      </c>
      <c r="D12" s="24"/>
      <c r="E12" s="24"/>
      <c r="F12" s="24">
        <v>507</v>
      </c>
      <c r="G12" s="24"/>
      <c r="H12" s="24"/>
      <c r="I12" s="24">
        <v>491</v>
      </c>
      <c r="J12" s="24">
        <v>495</v>
      </c>
      <c r="K12" s="24"/>
      <c r="L12" s="24"/>
      <c r="M12" s="24"/>
      <c r="N12" s="72">
        <f t="shared" si="0"/>
        <v>1493</v>
      </c>
    </row>
    <row r="13" spans="1:17" x14ac:dyDescent="0.25">
      <c r="A13" s="70">
        <v>5</v>
      </c>
      <c r="B13" s="71" t="s">
        <v>532</v>
      </c>
      <c r="C13" s="76">
        <v>1842</v>
      </c>
      <c r="D13" s="24"/>
      <c r="E13" s="24">
        <v>435</v>
      </c>
      <c r="F13" s="24">
        <v>436</v>
      </c>
      <c r="G13" s="24"/>
      <c r="H13" s="24">
        <v>441</v>
      </c>
      <c r="I13" s="24">
        <v>438</v>
      </c>
      <c r="J13" s="24"/>
      <c r="K13" s="24">
        <v>462</v>
      </c>
      <c r="L13" s="24"/>
      <c r="M13" s="24"/>
      <c r="N13" s="72">
        <f t="shared" si="0"/>
        <v>1315</v>
      </c>
    </row>
    <row r="14" spans="1:17" x14ac:dyDescent="0.25">
      <c r="A14" s="734">
        <v>6</v>
      </c>
      <c r="B14" s="19" t="s">
        <v>458</v>
      </c>
      <c r="C14" s="20">
        <v>6566</v>
      </c>
      <c r="D14" s="20">
        <v>459</v>
      </c>
      <c r="E14" s="24"/>
      <c r="F14" s="76">
        <v>465</v>
      </c>
      <c r="G14" s="76"/>
      <c r="H14" s="76"/>
      <c r="I14" s="76"/>
      <c r="J14" s="76"/>
      <c r="K14" s="76"/>
      <c r="L14" s="76"/>
      <c r="M14" s="76"/>
      <c r="N14" s="72" t="e">
        <f t="shared" si="0"/>
        <v>#NUM!</v>
      </c>
    </row>
    <row r="15" spans="1:17" x14ac:dyDescent="0.25">
      <c r="A15" s="70">
        <v>7</v>
      </c>
      <c r="B15" s="71" t="s">
        <v>533</v>
      </c>
      <c r="C15" s="24">
        <v>6716</v>
      </c>
      <c r="D15" s="24"/>
      <c r="E15" s="24">
        <v>408</v>
      </c>
      <c r="F15" s="24"/>
      <c r="G15" s="24"/>
      <c r="H15" s="24"/>
      <c r="I15" s="24"/>
      <c r="J15" s="24"/>
      <c r="K15" s="24"/>
      <c r="L15" s="24"/>
      <c r="M15" s="24"/>
      <c r="N15" s="72" t="e">
        <f t="shared" si="0"/>
        <v>#NUM!</v>
      </c>
    </row>
    <row r="16" spans="1:17" x14ac:dyDescent="0.25">
      <c r="A16" s="734">
        <v>8</v>
      </c>
      <c r="B16" s="71" t="s">
        <v>72</v>
      </c>
      <c r="C16" s="24">
        <v>3856</v>
      </c>
      <c r="D16" s="24"/>
      <c r="E16" s="24">
        <v>394</v>
      </c>
      <c r="F16" s="24"/>
      <c r="G16" s="24"/>
      <c r="H16" s="24"/>
      <c r="I16" s="24"/>
      <c r="J16" s="24"/>
      <c r="K16" s="24"/>
      <c r="L16" s="24"/>
      <c r="M16" s="24"/>
      <c r="N16" s="72" t="e">
        <f t="shared" si="0"/>
        <v>#NUM!</v>
      </c>
    </row>
    <row r="17" spans="1:14" x14ac:dyDescent="0.25">
      <c r="A17" s="70">
        <v>9</v>
      </c>
      <c r="B17" s="56" t="s">
        <v>534</v>
      </c>
      <c r="C17" s="24">
        <v>4083</v>
      </c>
      <c r="D17" s="24"/>
      <c r="E17" s="24">
        <v>203</v>
      </c>
      <c r="F17" s="24"/>
      <c r="G17" s="24"/>
      <c r="H17" s="24"/>
      <c r="I17" s="24"/>
      <c r="J17" s="70"/>
      <c r="K17" s="70"/>
      <c r="L17" s="70"/>
      <c r="M17" s="70"/>
      <c r="N17" s="72" t="e">
        <f t="shared" si="0"/>
        <v>#NUM!</v>
      </c>
    </row>
    <row r="18" spans="1:14" x14ac:dyDescent="0.25">
      <c r="A18" s="734">
        <v>10</v>
      </c>
      <c r="B18" s="56" t="s">
        <v>598</v>
      </c>
      <c r="C18" s="24">
        <v>2439</v>
      </c>
      <c r="D18" s="24"/>
      <c r="E18" s="24"/>
      <c r="F18" s="24"/>
      <c r="G18" s="24">
        <v>315</v>
      </c>
      <c r="H18" s="24"/>
      <c r="I18" s="24"/>
      <c r="J18" s="24"/>
      <c r="K18" s="24"/>
      <c r="L18" s="24"/>
      <c r="M18" s="24"/>
      <c r="N18" s="72" t="e">
        <f t="shared" ref="N18:N27" si="1">(LARGE(D18:J18,1)+LARGE(D18:J18,2)+LARGE(D18:J18,3))</f>
        <v>#NUM!</v>
      </c>
    </row>
    <row r="19" spans="1:14" x14ac:dyDescent="0.25">
      <c r="A19" s="70">
        <v>11</v>
      </c>
      <c r="B19" s="56" t="s">
        <v>612</v>
      </c>
      <c r="C19" s="24">
        <v>3756</v>
      </c>
      <c r="D19" s="24"/>
      <c r="E19" s="24"/>
      <c r="F19" s="24"/>
      <c r="G19" s="24"/>
      <c r="H19" s="24">
        <v>442</v>
      </c>
      <c r="I19" s="24"/>
      <c r="J19" s="24">
        <v>451</v>
      </c>
      <c r="K19" s="24"/>
      <c r="L19" s="24"/>
      <c r="M19" s="24"/>
      <c r="N19" s="72" t="e">
        <f t="shared" si="1"/>
        <v>#NUM!</v>
      </c>
    </row>
    <row r="20" spans="1:14" x14ac:dyDescent="0.25">
      <c r="A20" s="734">
        <v>12</v>
      </c>
      <c r="B20" s="71" t="s">
        <v>638</v>
      </c>
      <c r="C20" s="24">
        <v>3754</v>
      </c>
      <c r="D20" s="24"/>
      <c r="E20" s="24"/>
      <c r="F20" s="24"/>
      <c r="G20" s="24"/>
      <c r="H20" s="24">
        <v>395</v>
      </c>
      <c r="I20" s="24"/>
      <c r="J20" s="24">
        <v>458</v>
      </c>
      <c r="K20" s="24"/>
      <c r="L20" s="24"/>
      <c r="M20" s="24"/>
      <c r="N20" s="72" t="e">
        <f t="shared" si="1"/>
        <v>#NUM!</v>
      </c>
    </row>
    <row r="21" spans="1:14" x14ac:dyDescent="0.25">
      <c r="A21" s="70">
        <v>13</v>
      </c>
      <c r="B21" s="56" t="s">
        <v>614</v>
      </c>
      <c r="C21" s="24">
        <v>4302</v>
      </c>
      <c r="D21" s="24"/>
      <c r="E21" s="24"/>
      <c r="F21" s="24"/>
      <c r="G21" s="24"/>
      <c r="H21" s="24">
        <v>388</v>
      </c>
      <c r="I21" s="24"/>
      <c r="J21" s="24">
        <v>406</v>
      </c>
      <c r="K21" s="24"/>
      <c r="L21" s="24"/>
      <c r="M21" s="24"/>
      <c r="N21" s="72" t="e">
        <f t="shared" si="1"/>
        <v>#NUM!</v>
      </c>
    </row>
    <row r="22" spans="1:14" x14ac:dyDescent="0.25">
      <c r="A22" s="734">
        <v>14</v>
      </c>
      <c r="B22" s="71" t="s">
        <v>639</v>
      </c>
      <c r="C22" s="71"/>
      <c r="D22" s="24"/>
      <c r="E22" s="24"/>
      <c r="F22" s="24"/>
      <c r="G22" s="24"/>
      <c r="H22" s="73"/>
      <c r="I22" s="73"/>
      <c r="J22" s="24">
        <v>378</v>
      </c>
      <c r="K22" s="24"/>
      <c r="L22" s="24"/>
      <c r="M22" s="24"/>
      <c r="N22" s="72" t="e">
        <f t="shared" si="1"/>
        <v>#NUM!</v>
      </c>
    </row>
    <row r="23" spans="1:14" x14ac:dyDescent="0.25">
      <c r="A23" s="70">
        <v>15</v>
      </c>
      <c r="B23" s="56" t="s">
        <v>694</v>
      </c>
      <c r="C23" s="56"/>
      <c r="D23" s="24"/>
      <c r="E23" s="24"/>
      <c r="F23" s="24"/>
      <c r="G23" s="24"/>
      <c r="H23" s="24"/>
      <c r="I23" s="24"/>
      <c r="J23" s="24"/>
      <c r="K23" s="24"/>
      <c r="L23" s="24">
        <v>408</v>
      </c>
      <c r="M23" s="24"/>
      <c r="N23" s="72" t="e">
        <f t="shared" si="1"/>
        <v>#NUM!</v>
      </c>
    </row>
    <row r="24" spans="1:14" x14ac:dyDescent="0.25">
      <c r="A24" s="734">
        <v>16</v>
      </c>
      <c r="B24" s="56" t="s">
        <v>824</v>
      </c>
      <c r="C24" s="56"/>
      <c r="D24" s="24"/>
      <c r="E24" s="24"/>
      <c r="F24" s="24"/>
      <c r="G24" s="24"/>
      <c r="H24" s="24"/>
      <c r="I24" s="24"/>
      <c r="J24" s="24"/>
      <c r="K24" s="24"/>
      <c r="L24" s="24"/>
      <c r="M24" s="24">
        <v>184</v>
      </c>
      <c r="N24" s="72" t="e">
        <f t="shared" si="1"/>
        <v>#NUM!</v>
      </c>
    </row>
    <row r="25" spans="1:14" x14ac:dyDescent="0.25">
      <c r="A25" s="70">
        <v>17</v>
      </c>
      <c r="B25" s="56" t="s">
        <v>66</v>
      </c>
      <c r="C25" s="56"/>
      <c r="D25" s="24"/>
      <c r="E25" s="24"/>
      <c r="F25" s="24"/>
      <c r="G25" s="24"/>
      <c r="H25" s="24"/>
      <c r="I25" s="24"/>
      <c r="J25" s="24"/>
      <c r="K25" s="24"/>
      <c r="L25" s="24"/>
      <c r="M25" s="24">
        <v>161</v>
      </c>
      <c r="N25" s="72" t="e">
        <f t="shared" si="1"/>
        <v>#NUM!</v>
      </c>
    </row>
    <row r="26" spans="1:14" x14ac:dyDescent="0.25">
      <c r="A26" s="734">
        <v>18</v>
      </c>
      <c r="B26" s="56" t="s">
        <v>803</v>
      </c>
      <c r="C26" s="56"/>
      <c r="D26" s="24"/>
      <c r="E26" s="24"/>
      <c r="F26" s="24"/>
      <c r="G26" s="24"/>
      <c r="H26" s="24"/>
      <c r="I26" s="24"/>
      <c r="J26" s="24"/>
      <c r="K26" s="24"/>
      <c r="L26" s="24"/>
      <c r="M26" s="24">
        <v>136</v>
      </c>
      <c r="N26" s="72" t="e">
        <f t="shared" si="1"/>
        <v>#NUM!</v>
      </c>
    </row>
    <row r="27" spans="1:14" x14ac:dyDescent="0.25">
      <c r="A27" s="70">
        <v>19</v>
      </c>
      <c r="B27" s="71"/>
      <c r="C27" s="7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72" t="e">
        <f t="shared" si="1"/>
        <v>#NUM!</v>
      </c>
    </row>
  </sheetData>
  <sortState xmlns:xlrd2="http://schemas.microsoft.com/office/spreadsheetml/2017/richdata2" ref="B9:N13">
    <sortCondition descending="1" ref="N9:N13"/>
  </sortState>
  <mergeCells count="5">
    <mergeCell ref="D1:J7"/>
    <mergeCell ref="A1:B3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O153"/>
  <sheetViews>
    <sheetView workbookViewId="0">
      <selection activeCell="G94" sqref="G94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" style="3" hidden="1" customWidth="1"/>
    <col min="4" max="4" width="8.7109375" style="27" customWidth="1"/>
    <col min="5" max="6" width="9.5703125" customWidth="1"/>
    <col min="7" max="7" width="9" style="6" customWidth="1"/>
    <col min="8" max="8" width="8.28515625" style="6" customWidth="1"/>
    <col min="9" max="9" width="9.7109375" style="6" customWidth="1"/>
    <col min="10" max="10" width="11.5703125" style="27" customWidth="1"/>
  </cols>
  <sheetData>
    <row r="1" spans="1:15" ht="15" customHeight="1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/>
    </row>
    <row r="2" spans="1:15" ht="21" customHeight="1" x14ac:dyDescent="0.25">
      <c r="A2" s="949"/>
      <c r="B2" s="949"/>
      <c r="C2" s="287"/>
      <c r="D2" s="944"/>
      <c r="E2" s="944"/>
      <c r="F2" s="944"/>
      <c r="G2" s="944"/>
      <c r="H2" s="944"/>
      <c r="I2"/>
    </row>
    <row r="3" spans="1:15" ht="12" customHeight="1" x14ac:dyDescent="0.25">
      <c r="A3" s="949"/>
      <c r="B3" s="949"/>
      <c r="C3" s="287"/>
      <c r="D3" s="944"/>
      <c r="E3" s="944"/>
      <c r="F3" s="944"/>
      <c r="G3" s="944"/>
      <c r="H3" s="944"/>
      <c r="I3"/>
    </row>
    <row r="4" spans="1:15" ht="26.25" x14ac:dyDescent="0.25">
      <c r="A4" s="950" t="s">
        <v>38</v>
      </c>
      <c r="B4" s="950"/>
      <c r="C4" s="288"/>
      <c r="D4" s="944"/>
      <c r="E4" s="944"/>
      <c r="F4" s="944"/>
      <c r="G4" s="944"/>
      <c r="H4" s="944"/>
      <c r="I4"/>
    </row>
    <row r="5" spans="1:15" ht="15" customHeight="1" x14ac:dyDescent="0.25">
      <c r="A5" s="951" t="s">
        <v>85</v>
      </c>
      <c r="B5" s="951"/>
      <c r="C5" s="289"/>
      <c r="D5" s="944"/>
      <c r="E5" s="944"/>
      <c r="F5" s="944"/>
      <c r="G5" s="944"/>
      <c r="H5" s="944"/>
      <c r="I5"/>
    </row>
    <row r="6" spans="1:15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/>
    </row>
    <row r="7" spans="1:15" ht="15.75" thickBot="1" x14ac:dyDescent="0.3">
      <c r="A7" s="954"/>
      <c r="B7" s="954"/>
      <c r="C7" s="275"/>
      <c r="D7" s="945"/>
      <c r="E7" s="945"/>
      <c r="F7" s="945"/>
      <c r="G7" s="945"/>
      <c r="H7" s="945"/>
      <c r="I7"/>
    </row>
    <row r="8" spans="1:15" ht="15.75" thickBot="1" x14ac:dyDescent="0.3">
      <c r="A8" s="89" t="s">
        <v>0</v>
      </c>
      <c r="B8" s="90" t="s">
        <v>58</v>
      </c>
      <c r="C8" s="90" t="s">
        <v>67</v>
      </c>
      <c r="D8" s="90">
        <v>45669</v>
      </c>
      <c r="E8" s="90">
        <v>45697</v>
      </c>
      <c r="F8" s="91">
        <v>45886</v>
      </c>
      <c r="G8" s="92">
        <v>45934</v>
      </c>
      <c r="H8" s="92">
        <v>45962</v>
      </c>
      <c r="I8" s="501"/>
      <c r="J8" s="93" t="s">
        <v>2</v>
      </c>
    </row>
    <row r="9" spans="1:15" x14ac:dyDescent="0.25">
      <c r="A9" s="70">
        <v>1</v>
      </c>
      <c r="B9" s="56" t="s">
        <v>106</v>
      </c>
      <c r="C9" s="42">
        <v>1927</v>
      </c>
      <c r="D9" s="20">
        <v>266</v>
      </c>
      <c r="E9" s="20">
        <v>260</v>
      </c>
      <c r="F9" s="567"/>
      <c r="G9" s="567"/>
      <c r="H9" s="567"/>
      <c r="I9" s="568"/>
      <c r="J9" s="262" t="e">
        <f t="shared" ref="J9:J55" si="0">(LARGE(D9:I9,1)+LARGE(D9:I9,2)+LARGE(D9:I9,3))</f>
        <v>#NUM!</v>
      </c>
      <c r="M9" s="63"/>
      <c r="N9" s="63"/>
      <c r="O9" s="63"/>
    </row>
    <row r="10" spans="1:15" x14ac:dyDescent="0.25">
      <c r="A10" s="70">
        <v>2</v>
      </c>
      <c r="B10" s="56" t="s">
        <v>177</v>
      </c>
      <c r="C10" s="74">
        <v>6612</v>
      </c>
      <c r="D10" s="24">
        <v>254</v>
      </c>
      <c r="E10" s="76">
        <v>253</v>
      </c>
      <c r="F10" s="82">
        <v>259</v>
      </c>
      <c r="G10" s="66"/>
      <c r="H10" s="66">
        <v>251</v>
      </c>
      <c r="I10" s="96"/>
      <c r="J10" s="81">
        <f t="shared" si="0"/>
        <v>766</v>
      </c>
      <c r="M10" s="63"/>
      <c r="N10" s="63"/>
      <c r="O10" s="63"/>
    </row>
    <row r="11" spans="1:15" x14ac:dyDescent="0.25">
      <c r="A11" s="70">
        <v>3</v>
      </c>
      <c r="B11" s="71" t="s">
        <v>107</v>
      </c>
      <c r="C11" s="24">
        <v>6610</v>
      </c>
      <c r="D11" s="24">
        <v>250</v>
      </c>
      <c r="E11" s="76">
        <v>233</v>
      </c>
      <c r="F11" s="82">
        <v>242</v>
      </c>
      <c r="G11" s="66">
        <v>227</v>
      </c>
      <c r="H11" s="98"/>
      <c r="I11" s="96"/>
      <c r="J11" s="81">
        <f t="shared" si="0"/>
        <v>725</v>
      </c>
    </row>
    <row r="12" spans="1:15" x14ac:dyDescent="0.25">
      <c r="A12" s="70">
        <v>4</v>
      </c>
      <c r="B12" s="71" t="s">
        <v>108</v>
      </c>
      <c r="C12" s="24">
        <v>2348</v>
      </c>
      <c r="D12" s="24">
        <v>243</v>
      </c>
      <c r="E12" s="24"/>
      <c r="F12" s="66"/>
      <c r="G12" s="66"/>
      <c r="H12" s="71"/>
      <c r="I12" s="78"/>
      <c r="J12" s="81" t="e">
        <f t="shared" si="0"/>
        <v>#NUM!</v>
      </c>
    </row>
    <row r="13" spans="1:15" x14ac:dyDescent="0.25">
      <c r="A13" s="70">
        <v>5</v>
      </c>
      <c r="B13" s="71" t="s">
        <v>109</v>
      </c>
      <c r="C13" s="24">
        <v>2091</v>
      </c>
      <c r="D13" s="24">
        <v>242</v>
      </c>
      <c r="E13" s="76">
        <v>241</v>
      </c>
      <c r="F13" s="82">
        <v>236</v>
      </c>
      <c r="G13" s="66"/>
      <c r="H13" s="66"/>
      <c r="I13" s="96"/>
      <c r="J13" s="81">
        <f t="shared" si="0"/>
        <v>719</v>
      </c>
    </row>
    <row r="14" spans="1:15" x14ac:dyDescent="0.25">
      <c r="A14" s="70">
        <v>6</v>
      </c>
      <c r="B14" s="71" t="s">
        <v>110</v>
      </c>
      <c r="C14" s="24">
        <v>6849</v>
      </c>
      <c r="D14" s="24">
        <v>232</v>
      </c>
      <c r="E14" s="76">
        <v>241</v>
      </c>
      <c r="F14" s="82"/>
      <c r="G14" s="66">
        <v>219</v>
      </c>
      <c r="H14" s="66"/>
      <c r="I14" s="96"/>
      <c r="J14" s="81">
        <f t="shared" si="0"/>
        <v>692</v>
      </c>
    </row>
    <row r="15" spans="1:15" x14ac:dyDescent="0.25">
      <c r="A15" s="70">
        <v>7</v>
      </c>
      <c r="B15" s="71" t="s">
        <v>111</v>
      </c>
      <c r="C15" s="24">
        <v>1932</v>
      </c>
      <c r="D15" s="24">
        <v>213</v>
      </c>
      <c r="E15" s="76">
        <v>231</v>
      </c>
      <c r="F15" s="82"/>
      <c r="G15" s="66"/>
      <c r="H15" s="66">
        <v>239</v>
      </c>
      <c r="I15" s="96"/>
      <c r="J15" s="81">
        <f t="shared" si="0"/>
        <v>683</v>
      </c>
    </row>
    <row r="16" spans="1:15" x14ac:dyDescent="0.25">
      <c r="A16" s="70">
        <v>8</v>
      </c>
      <c r="B16" s="78" t="s">
        <v>113</v>
      </c>
      <c r="C16" s="79">
        <v>6361</v>
      </c>
      <c r="D16" s="79">
        <v>198</v>
      </c>
      <c r="E16" s="69"/>
      <c r="F16" s="80"/>
      <c r="G16" s="96"/>
      <c r="H16" s="96"/>
      <c r="I16" s="96"/>
      <c r="J16" s="81" t="e">
        <f t="shared" si="0"/>
        <v>#NUM!</v>
      </c>
    </row>
    <row r="17" spans="1:10" x14ac:dyDescent="0.25">
      <c r="A17" s="70">
        <v>9</v>
      </c>
      <c r="B17" s="101" t="s">
        <v>114</v>
      </c>
      <c r="C17" s="252">
        <v>5679</v>
      </c>
      <c r="D17" s="79">
        <v>192</v>
      </c>
      <c r="E17" s="69"/>
      <c r="F17" s="80"/>
      <c r="G17" s="96"/>
      <c r="H17" s="96"/>
      <c r="I17" s="96"/>
      <c r="J17" s="81" t="e">
        <f t="shared" si="0"/>
        <v>#NUM!</v>
      </c>
    </row>
    <row r="18" spans="1:10" x14ac:dyDescent="0.25">
      <c r="A18" s="70">
        <v>10</v>
      </c>
      <c r="B18" s="101" t="s">
        <v>115</v>
      </c>
      <c r="C18" s="252">
        <v>6061</v>
      </c>
      <c r="D18" s="79">
        <v>181</v>
      </c>
      <c r="E18" s="69"/>
      <c r="F18" s="80"/>
      <c r="G18" s="96"/>
      <c r="H18" s="96"/>
      <c r="I18" s="96"/>
      <c r="J18" s="81" t="e">
        <f t="shared" si="0"/>
        <v>#NUM!</v>
      </c>
    </row>
    <row r="19" spans="1:10" x14ac:dyDescent="0.25">
      <c r="A19" s="70">
        <v>11</v>
      </c>
      <c r="B19" s="101" t="s">
        <v>116</v>
      </c>
      <c r="C19" s="252">
        <v>6720</v>
      </c>
      <c r="D19" s="79">
        <v>178</v>
      </c>
      <c r="E19" s="69">
        <v>171</v>
      </c>
      <c r="F19" s="80"/>
      <c r="G19" s="96"/>
      <c r="H19" s="96"/>
      <c r="I19" s="96"/>
      <c r="J19" s="81" t="e">
        <f t="shared" si="0"/>
        <v>#NUM!</v>
      </c>
    </row>
    <row r="20" spans="1:10" x14ac:dyDescent="0.25">
      <c r="A20" s="70">
        <v>12</v>
      </c>
      <c r="B20" s="71" t="s">
        <v>117</v>
      </c>
      <c r="C20" s="24">
        <v>6425</v>
      </c>
      <c r="D20" s="24">
        <v>172</v>
      </c>
      <c r="E20" s="24"/>
      <c r="F20" s="66"/>
      <c r="G20" s="66"/>
      <c r="H20" s="66"/>
      <c r="I20" s="96"/>
      <c r="J20" s="81" t="e">
        <f t="shared" si="0"/>
        <v>#NUM!</v>
      </c>
    </row>
    <row r="21" spans="1:10" x14ac:dyDescent="0.25">
      <c r="A21" s="70">
        <v>13</v>
      </c>
      <c r="B21" s="71" t="s">
        <v>118</v>
      </c>
      <c r="C21" s="24">
        <v>7145</v>
      </c>
      <c r="D21" s="24">
        <v>140</v>
      </c>
      <c r="E21" s="24">
        <v>178</v>
      </c>
      <c r="F21" s="66">
        <v>207</v>
      </c>
      <c r="G21" s="66"/>
      <c r="H21" s="66"/>
      <c r="I21" s="96"/>
      <c r="J21" s="81">
        <f t="shared" si="0"/>
        <v>525</v>
      </c>
    </row>
    <row r="22" spans="1:10" x14ac:dyDescent="0.25">
      <c r="A22" s="70">
        <v>14</v>
      </c>
      <c r="B22" s="71" t="s">
        <v>119</v>
      </c>
      <c r="C22" s="24">
        <v>1787</v>
      </c>
      <c r="D22" s="24">
        <v>116</v>
      </c>
      <c r="E22" s="24"/>
      <c r="F22" s="66"/>
      <c r="G22" s="66"/>
      <c r="H22" s="66"/>
      <c r="I22" s="96"/>
      <c r="J22" s="81" t="e">
        <f t="shared" si="0"/>
        <v>#NUM!</v>
      </c>
    </row>
    <row r="23" spans="1:10" x14ac:dyDescent="0.25">
      <c r="A23" s="70">
        <v>15</v>
      </c>
      <c r="B23" s="71" t="s">
        <v>120</v>
      </c>
      <c r="C23" s="24">
        <v>2150</v>
      </c>
      <c r="D23" s="24">
        <v>55</v>
      </c>
      <c r="E23" s="71"/>
      <c r="F23" s="343"/>
      <c r="G23" s="71"/>
      <c r="H23" s="71"/>
      <c r="I23" s="78"/>
      <c r="J23" s="81" t="e">
        <f t="shared" si="0"/>
        <v>#NUM!</v>
      </c>
    </row>
    <row r="24" spans="1:10" x14ac:dyDescent="0.25">
      <c r="A24" s="70">
        <v>16</v>
      </c>
      <c r="B24" s="71" t="s">
        <v>121</v>
      </c>
      <c r="C24" s="24">
        <v>6915</v>
      </c>
      <c r="D24" s="24">
        <v>46</v>
      </c>
      <c r="E24" s="24">
        <v>105</v>
      </c>
      <c r="F24" s="24"/>
      <c r="G24" s="71">
        <v>201</v>
      </c>
      <c r="H24" s="71"/>
      <c r="I24" s="78"/>
      <c r="J24" s="81">
        <f t="shared" si="0"/>
        <v>352</v>
      </c>
    </row>
    <row r="25" spans="1:10" x14ac:dyDescent="0.25">
      <c r="A25" s="70">
        <v>17</v>
      </c>
      <c r="B25" s="71" t="s">
        <v>178</v>
      </c>
      <c r="C25" s="24">
        <v>7237</v>
      </c>
      <c r="D25" s="570"/>
      <c r="E25" s="97">
        <v>247</v>
      </c>
      <c r="F25" s="24">
        <v>257</v>
      </c>
      <c r="G25" s="71"/>
      <c r="H25" s="24">
        <v>272</v>
      </c>
      <c r="I25" s="78"/>
      <c r="J25" s="81">
        <f t="shared" si="0"/>
        <v>776</v>
      </c>
    </row>
    <row r="26" spans="1:10" x14ac:dyDescent="0.25">
      <c r="A26" s="70">
        <v>18</v>
      </c>
      <c r="B26" s="71" t="s">
        <v>847</v>
      </c>
      <c r="C26" s="24">
        <v>6594</v>
      </c>
      <c r="D26" s="71"/>
      <c r="E26" s="24">
        <v>209</v>
      </c>
      <c r="F26" s="24"/>
      <c r="G26" s="24"/>
      <c r="H26" s="71"/>
      <c r="I26" s="79"/>
      <c r="J26" s="81" t="e">
        <f t="shared" si="0"/>
        <v>#NUM!</v>
      </c>
    </row>
    <row r="27" spans="1:10" x14ac:dyDescent="0.25">
      <c r="A27" s="70">
        <v>19</v>
      </c>
      <c r="B27" s="71" t="s">
        <v>179</v>
      </c>
      <c r="C27" s="24">
        <v>7040</v>
      </c>
      <c r="D27" s="71"/>
      <c r="E27" s="24">
        <v>163</v>
      </c>
      <c r="F27" s="71"/>
      <c r="G27" s="24"/>
      <c r="H27" s="71"/>
      <c r="I27" s="79"/>
      <c r="J27" s="81" t="e">
        <f t="shared" si="0"/>
        <v>#NUM!</v>
      </c>
    </row>
    <row r="28" spans="1:10" x14ac:dyDescent="0.25">
      <c r="A28" s="70">
        <v>20</v>
      </c>
      <c r="B28" s="71" t="s">
        <v>180</v>
      </c>
      <c r="C28" s="24">
        <v>6927</v>
      </c>
      <c r="D28" s="71"/>
      <c r="E28" s="24">
        <v>134</v>
      </c>
      <c r="F28" s="71"/>
      <c r="G28" s="24"/>
      <c r="H28" s="24"/>
      <c r="I28" s="79"/>
      <c r="J28" s="81" t="e">
        <f t="shared" si="0"/>
        <v>#NUM!</v>
      </c>
    </row>
    <row r="29" spans="1:10" x14ac:dyDescent="0.25">
      <c r="A29" s="70">
        <v>21</v>
      </c>
      <c r="B29" s="71" t="s">
        <v>181</v>
      </c>
      <c r="C29" s="24">
        <v>5649</v>
      </c>
      <c r="D29" s="71"/>
      <c r="E29" s="24">
        <v>61</v>
      </c>
      <c r="F29" s="71"/>
      <c r="G29" s="24"/>
      <c r="H29" s="24"/>
      <c r="I29" s="79"/>
      <c r="J29" s="81" t="e">
        <f t="shared" si="0"/>
        <v>#NUM!</v>
      </c>
    </row>
    <row r="30" spans="1:10" x14ac:dyDescent="0.25">
      <c r="A30" s="70">
        <v>22</v>
      </c>
      <c r="B30" s="71" t="s">
        <v>496</v>
      </c>
      <c r="C30" s="24"/>
      <c r="D30" s="71"/>
      <c r="E30" s="24"/>
      <c r="F30" s="24">
        <v>225</v>
      </c>
      <c r="G30" s="24"/>
      <c r="H30" s="24"/>
      <c r="I30" s="79"/>
      <c r="J30" s="81" t="e">
        <f t="shared" si="0"/>
        <v>#NUM!</v>
      </c>
    </row>
    <row r="31" spans="1:10" x14ac:dyDescent="0.25">
      <c r="A31" s="70">
        <v>23</v>
      </c>
      <c r="B31" s="71" t="s">
        <v>698</v>
      </c>
      <c r="C31" s="24"/>
      <c r="D31" s="71"/>
      <c r="E31" s="71"/>
      <c r="F31" s="24">
        <v>168</v>
      </c>
      <c r="G31" s="24"/>
      <c r="H31" s="24"/>
      <c r="I31" s="79"/>
      <c r="J31" s="81" t="e">
        <f t="shared" si="0"/>
        <v>#NUM!</v>
      </c>
    </row>
    <row r="32" spans="1:10" x14ac:dyDescent="0.25">
      <c r="A32" s="70">
        <v>24</v>
      </c>
      <c r="B32" s="71" t="s">
        <v>693</v>
      </c>
      <c r="C32" s="24"/>
      <c r="D32" s="71"/>
      <c r="E32" s="71"/>
      <c r="F32" s="24">
        <v>72</v>
      </c>
      <c r="G32" s="24"/>
      <c r="H32" s="24"/>
      <c r="I32" s="79"/>
      <c r="J32" s="81" t="e">
        <f t="shared" si="0"/>
        <v>#NUM!</v>
      </c>
    </row>
    <row r="33" spans="1:10" x14ac:dyDescent="0.25">
      <c r="A33" s="70">
        <v>25</v>
      </c>
      <c r="B33" s="71" t="s">
        <v>699</v>
      </c>
      <c r="C33" s="24"/>
      <c r="D33" s="71"/>
      <c r="E33" s="71"/>
      <c r="F33" s="24" t="s">
        <v>700</v>
      </c>
      <c r="G33" s="24"/>
      <c r="H33" s="24">
        <v>180</v>
      </c>
      <c r="I33" s="79"/>
      <c r="J33" s="81" t="e">
        <f t="shared" si="0"/>
        <v>#NUM!</v>
      </c>
    </row>
    <row r="34" spans="1:10" x14ac:dyDescent="0.25">
      <c r="A34" s="70">
        <v>26</v>
      </c>
      <c r="B34" s="71" t="s">
        <v>804</v>
      </c>
      <c r="C34" s="24"/>
      <c r="D34" s="71"/>
      <c r="E34" s="71"/>
      <c r="F34" s="71"/>
      <c r="G34" s="71">
        <v>255</v>
      </c>
      <c r="H34" s="24"/>
      <c r="I34" s="79"/>
      <c r="J34" s="81" t="e">
        <f t="shared" si="0"/>
        <v>#NUM!</v>
      </c>
    </row>
    <row r="35" spans="1:10" x14ac:dyDescent="0.25">
      <c r="A35" s="70">
        <v>27</v>
      </c>
      <c r="B35" s="71" t="s">
        <v>435</v>
      </c>
      <c r="C35" s="24"/>
      <c r="D35" s="71"/>
      <c r="E35" s="71"/>
      <c r="F35" s="71"/>
      <c r="G35" s="71">
        <v>249</v>
      </c>
      <c r="H35" s="24"/>
      <c r="I35" s="79"/>
      <c r="J35" s="81" t="e">
        <f t="shared" si="0"/>
        <v>#NUM!</v>
      </c>
    </row>
    <row r="36" spans="1:10" x14ac:dyDescent="0.25">
      <c r="A36" s="70">
        <v>28</v>
      </c>
      <c r="B36" s="71" t="s">
        <v>637</v>
      </c>
      <c r="C36" s="24"/>
      <c r="D36" s="71"/>
      <c r="E36" s="71"/>
      <c r="F36" s="71"/>
      <c r="G36" s="71">
        <v>215</v>
      </c>
      <c r="H36" s="24"/>
      <c r="I36" s="79"/>
      <c r="J36" s="81" t="e">
        <f t="shared" si="0"/>
        <v>#NUM!</v>
      </c>
    </row>
    <row r="37" spans="1:10" x14ac:dyDescent="0.25">
      <c r="A37" s="70">
        <v>29</v>
      </c>
      <c r="B37" s="71" t="s">
        <v>289</v>
      </c>
      <c r="C37" s="24"/>
      <c r="D37" s="71"/>
      <c r="E37" s="71"/>
      <c r="F37" s="71"/>
      <c r="G37" s="71">
        <v>200</v>
      </c>
      <c r="H37" s="24"/>
      <c r="I37" s="79"/>
      <c r="J37" s="81" t="e">
        <f t="shared" si="0"/>
        <v>#NUM!</v>
      </c>
    </row>
    <row r="38" spans="1:10" x14ac:dyDescent="0.25">
      <c r="A38" s="70">
        <v>30</v>
      </c>
      <c r="B38" s="71" t="s">
        <v>805</v>
      </c>
      <c r="C38" s="24"/>
      <c r="D38" s="71"/>
      <c r="E38" s="71"/>
      <c r="F38" s="71"/>
      <c r="G38" s="71">
        <v>196</v>
      </c>
      <c r="H38" s="24"/>
      <c r="I38" s="79"/>
      <c r="J38" s="81" t="e">
        <f t="shared" si="0"/>
        <v>#NUM!</v>
      </c>
    </row>
    <row r="39" spans="1:10" x14ac:dyDescent="0.25">
      <c r="A39" s="70">
        <v>31</v>
      </c>
      <c r="B39" s="71" t="s">
        <v>661</v>
      </c>
      <c r="C39" s="24"/>
      <c r="D39" s="71"/>
      <c r="E39" s="71"/>
      <c r="F39" s="71"/>
      <c r="G39" s="71">
        <v>192</v>
      </c>
      <c r="H39" s="24"/>
      <c r="I39" s="79"/>
      <c r="J39" s="81" t="e">
        <f t="shared" si="0"/>
        <v>#NUM!</v>
      </c>
    </row>
    <row r="40" spans="1:10" x14ac:dyDescent="0.25">
      <c r="A40" s="70">
        <v>32</v>
      </c>
      <c r="B40" s="71" t="s">
        <v>806</v>
      </c>
      <c r="C40" s="24"/>
      <c r="D40" s="71"/>
      <c r="E40" s="71"/>
      <c r="F40" s="71"/>
      <c r="G40" s="71">
        <v>190</v>
      </c>
      <c r="H40" s="24"/>
      <c r="I40" s="79"/>
      <c r="J40" s="81" t="e">
        <f t="shared" si="0"/>
        <v>#NUM!</v>
      </c>
    </row>
    <row r="41" spans="1:10" x14ac:dyDescent="0.25">
      <c r="A41" s="70">
        <v>33</v>
      </c>
      <c r="B41" s="71" t="s">
        <v>807</v>
      </c>
      <c r="C41" s="24"/>
      <c r="D41" s="71"/>
      <c r="E41" s="71"/>
      <c r="F41" s="71"/>
      <c r="G41" s="71">
        <v>187</v>
      </c>
      <c r="H41" s="24"/>
      <c r="I41" s="79"/>
      <c r="J41" s="81" t="e">
        <f t="shared" si="0"/>
        <v>#NUM!</v>
      </c>
    </row>
    <row r="42" spans="1:10" x14ac:dyDescent="0.25">
      <c r="A42" s="70">
        <v>34</v>
      </c>
      <c r="B42" s="71" t="s">
        <v>808</v>
      </c>
      <c r="C42" s="24"/>
      <c r="D42" s="71"/>
      <c r="E42" s="71"/>
      <c r="F42" s="71"/>
      <c r="G42" s="71">
        <v>171</v>
      </c>
      <c r="H42" s="24"/>
      <c r="I42" s="79"/>
      <c r="J42" s="81" t="e">
        <f t="shared" si="0"/>
        <v>#NUM!</v>
      </c>
    </row>
    <row r="43" spans="1:10" x14ac:dyDescent="0.25">
      <c r="A43" s="70">
        <v>35</v>
      </c>
      <c r="B43" s="71" t="s">
        <v>809</v>
      </c>
      <c r="C43" s="24"/>
      <c r="D43" s="71"/>
      <c r="E43" s="71"/>
      <c r="F43" s="71"/>
      <c r="G43" s="71">
        <v>165</v>
      </c>
      <c r="H43" s="24"/>
      <c r="I43" s="79"/>
      <c r="J43" s="81" t="e">
        <f t="shared" si="0"/>
        <v>#NUM!</v>
      </c>
    </row>
    <row r="44" spans="1:10" x14ac:dyDescent="0.25">
      <c r="A44" s="70">
        <v>36</v>
      </c>
      <c r="B44" s="71" t="s">
        <v>810</v>
      </c>
      <c r="C44" s="24"/>
      <c r="D44" s="71"/>
      <c r="E44" s="71"/>
      <c r="F44" s="71"/>
      <c r="G44" s="71">
        <v>164</v>
      </c>
      <c r="H44" s="24"/>
      <c r="I44" s="79"/>
      <c r="J44" s="81" t="e">
        <f t="shared" si="0"/>
        <v>#NUM!</v>
      </c>
    </row>
    <row r="45" spans="1:10" x14ac:dyDescent="0.25">
      <c r="A45" s="70">
        <v>37</v>
      </c>
      <c r="B45" s="71" t="s">
        <v>811</v>
      </c>
      <c r="C45" s="24"/>
      <c r="D45" s="71"/>
      <c r="E45" s="71"/>
      <c r="F45" s="71"/>
      <c r="G45" s="71">
        <v>146</v>
      </c>
      <c r="H45" s="24"/>
      <c r="I45" s="79"/>
      <c r="J45" s="81" t="e">
        <f t="shared" si="0"/>
        <v>#NUM!</v>
      </c>
    </row>
    <row r="46" spans="1:10" x14ac:dyDescent="0.25">
      <c r="A46" s="70">
        <v>38</v>
      </c>
      <c r="B46" s="71" t="s">
        <v>859</v>
      </c>
      <c r="C46" s="24"/>
      <c r="D46" s="71"/>
      <c r="E46" s="71"/>
      <c r="F46" s="71"/>
      <c r="G46" s="71"/>
      <c r="H46" s="24">
        <v>254</v>
      </c>
      <c r="I46" s="79"/>
      <c r="J46" s="81" t="e">
        <f t="shared" si="0"/>
        <v>#NUM!</v>
      </c>
    </row>
    <row r="47" spans="1:10" x14ac:dyDescent="0.25">
      <c r="A47" s="70">
        <v>39</v>
      </c>
      <c r="B47" s="71" t="s">
        <v>860</v>
      </c>
      <c r="C47" s="24"/>
      <c r="D47" s="71"/>
      <c r="E47" s="71"/>
      <c r="F47" s="71"/>
      <c r="G47" s="71"/>
      <c r="H47" s="24">
        <v>201</v>
      </c>
      <c r="I47" s="79"/>
      <c r="J47" s="81" t="e">
        <f t="shared" si="0"/>
        <v>#NUM!</v>
      </c>
    </row>
    <row r="48" spans="1:10" x14ac:dyDescent="0.25">
      <c r="A48" s="70">
        <v>40</v>
      </c>
      <c r="B48" s="71" t="s">
        <v>861</v>
      </c>
      <c r="C48" s="24"/>
      <c r="D48" s="71"/>
      <c r="E48" s="71"/>
      <c r="F48" s="71"/>
      <c r="G48" s="71"/>
      <c r="H48" s="24">
        <v>196</v>
      </c>
      <c r="I48" s="79"/>
      <c r="J48" s="81" t="e">
        <f t="shared" si="0"/>
        <v>#NUM!</v>
      </c>
    </row>
    <row r="49" spans="1:12" x14ac:dyDescent="0.25">
      <c r="A49" s="70">
        <v>41</v>
      </c>
      <c r="B49" s="71" t="s">
        <v>862</v>
      </c>
      <c r="C49" s="24"/>
      <c r="D49" s="71"/>
      <c r="E49" s="71"/>
      <c r="F49" s="71"/>
      <c r="G49" s="71"/>
      <c r="H49" s="24">
        <v>193</v>
      </c>
      <c r="I49" s="79"/>
      <c r="J49" s="81" t="e">
        <f t="shared" si="0"/>
        <v>#NUM!</v>
      </c>
    </row>
    <row r="50" spans="1:12" x14ac:dyDescent="0.25">
      <c r="A50" s="70">
        <v>42</v>
      </c>
      <c r="B50" s="71" t="s">
        <v>863</v>
      </c>
      <c r="C50" s="24"/>
      <c r="D50" s="71"/>
      <c r="E50" s="71"/>
      <c r="F50" s="71"/>
      <c r="G50" s="71"/>
      <c r="H50" s="24">
        <v>174</v>
      </c>
      <c r="I50" s="79"/>
      <c r="J50" s="81" t="e">
        <f t="shared" si="0"/>
        <v>#NUM!</v>
      </c>
    </row>
    <row r="51" spans="1:12" x14ac:dyDescent="0.25">
      <c r="A51" s="70">
        <v>43</v>
      </c>
      <c r="B51" s="71" t="s">
        <v>825</v>
      </c>
      <c r="C51" s="24"/>
      <c r="D51" s="71"/>
      <c r="E51" s="71"/>
      <c r="F51" s="71"/>
      <c r="G51" s="71"/>
      <c r="H51" s="24">
        <v>173</v>
      </c>
      <c r="I51" s="79"/>
      <c r="J51" s="81" t="e">
        <f t="shared" si="0"/>
        <v>#NUM!</v>
      </c>
    </row>
    <row r="52" spans="1:12" x14ac:dyDescent="0.25">
      <c r="A52" s="70">
        <v>44</v>
      </c>
      <c r="B52" s="71" t="s">
        <v>864</v>
      </c>
      <c r="C52" s="24"/>
      <c r="D52" s="71"/>
      <c r="E52" s="71"/>
      <c r="F52" s="71"/>
      <c r="G52" s="71"/>
      <c r="H52" s="24">
        <v>166</v>
      </c>
      <c r="I52" s="79"/>
      <c r="J52" s="81" t="e">
        <f t="shared" si="0"/>
        <v>#NUM!</v>
      </c>
    </row>
    <row r="53" spans="1:12" x14ac:dyDescent="0.25">
      <c r="A53" s="70">
        <v>45</v>
      </c>
      <c r="B53" s="71" t="s">
        <v>325</v>
      </c>
      <c r="C53" s="24"/>
      <c r="D53" s="71"/>
      <c r="E53" s="71"/>
      <c r="F53" s="71"/>
      <c r="G53" s="71"/>
      <c r="H53" s="24">
        <v>94</v>
      </c>
      <c r="I53" s="71"/>
      <c r="J53" s="81" t="e">
        <f t="shared" si="0"/>
        <v>#NUM!</v>
      </c>
    </row>
    <row r="54" spans="1:12" x14ac:dyDescent="0.25">
      <c r="A54" s="70">
        <v>46</v>
      </c>
      <c r="B54" s="71" t="s">
        <v>850</v>
      </c>
      <c r="C54" s="24"/>
      <c r="D54" s="71"/>
      <c r="E54" s="71"/>
      <c r="F54" s="71"/>
      <c r="G54" s="71"/>
      <c r="H54" s="24">
        <v>78</v>
      </c>
      <c r="I54" s="71"/>
      <c r="J54" s="81" t="e">
        <f t="shared" si="0"/>
        <v>#NUM!</v>
      </c>
    </row>
    <row r="55" spans="1:12" x14ac:dyDescent="0.25">
      <c r="A55" s="70">
        <v>47</v>
      </c>
      <c r="B55" s="71"/>
      <c r="C55" s="24"/>
      <c r="D55" s="71"/>
      <c r="E55" s="71"/>
      <c r="F55" s="71"/>
      <c r="G55" s="71"/>
      <c r="H55" s="71"/>
      <c r="I55" s="71"/>
      <c r="J55" s="81" t="e">
        <f t="shared" si="0"/>
        <v>#NUM!</v>
      </c>
    </row>
    <row r="56" spans="1:12" ht="15.75" thickBot="1" x14ac:dyDescent="0.3">
      <c r="A56" s="368" t="s">
        <v>0</v>
      </c>
      <c r="B56" s="369" t="s">
        <v>59</v>
      </c>
      <c r="C56" s="369" t="s">
        <v>67</v>
      </c>
      <c r="D56" s="369">
        <v>45669</v>
      </c>
      <c r="E56" s="369">
        <v>45697</v>
      </c>
      <c r="F56" s="370">
        <v>45886</v>
      </c>
      <c r="G56" s="371">
        <v>45934</v>
      </c>
      <c r="H56" s="371">
        <v>45962</v>
      </c>
      <c r="I56" s="502"/>
      <c r="J56" s="372" t="s">
        <v>2</v>
      </c>
    </row>
    <row r="57" spans="1:12" x14ac:dyDescent="0.25">
      <c r="A57" s="70">
        <v>1</v>
      </c>
      <c r="B57" s="71" t="s">
        <v>122</v>
      </c>
      <c r="C57" s="24">
        <v>4011</v>
      </c>
      <c r="D57" s="24">
        <v>253</v>
      </c>
      <c r="E57" s="24">
        <v>253</v>
      </c>
      <c r="F57" s="71"/>
      <c r="G57" s="24">
        <v>259</v>
      </c>
      <c r="H57" s="24">
        <v>263</v>
      </c>
      <c r="I57" s="79"/>
      <c r="J57" s="262">
        <f t="shared" ref="J57:J88" si="1">(LARGE(D57:I57,1)+LARGE(D57:I57,2)+LARGE(D57:I57,3))</f>
        <v>775</v>
      </c>
      <c r="L57" s="27"/>
    </row>
    <row r="58" spans="1:12" x14ac:dyDescent="0.25">
      <c r="A58" s="70">
        <v>2</v>
      </c>
      <c r="B58" s="56" t="s">
        <v>123</v>
      </c>
      <c r="C58" s="24">
        <v>2464</v>
      </c>
      <c r="D58" s="24">
        <v>250</v>
      </c>
      <c r="E58" s="76">
        <v>214</v>
      </c>
      <c r="F58" s="66">
        <v>248</v>
      </c>
      <c r="G58" s="66">
        <v>220</v>
      </c>
      <c r="H58" s="66">
        <v>258</v>
      </c>
      <c r="I58" s="96"/>
      <c r="J58" s="81">
        <f t="shared" si="1"/>
        <v>756</v>
      </c>
    </row>
    <row r="59" spans="1:12" x14ac:dyDescent="0.25">
      <c r="A59" s="70">
        <v>3</v>
      </c>
      <c r="B59" s="56" t="s">
        <v>124</v>
      </c>
      <c r="C59" s="24">
        <v>2576</v>
      </c>
      <c r="D59" s="24">
        <v>249</v>
      </c>
      <c r="E59" s="84"/>
      <c r="F59" s="66"/>
      <c r="G59" s="66"/>
      <c r="H59" s="66"/>
      <c r="I59" s="96"/>
      <c r="J59" s="81" t="e">
        <f t="shared" si="1"/>
        <v>#NUM!</v>
      </c>
    </row>
    <row r="60" spans="1:12" x14ac:dyDescent="0.25">
      <c r="A60" s="70">
        <v>4</v>
      </c>
      <c r="B60" s="100" t="s">
        <v>125</v>
      </c>
      <c r="C60" s="24">
        <v>6123</v>
      </c>
      <c r="D60" s="24">
        <v>228</v>
      </c>
      <c r="E60" s="83"/>
      <c r="F60" s="24">
        <v>247</v>
      </c>
      <c r="G60" s="66">
        <v>218</v>
      </c>
      <c r="H60" s="66">
        <v>235</v>
      </c>
      <c r="I60" s="96"/>
      <c r="J60" s="81">
        <f t="shared" si="1"/>
        <v>710</v>
      </c>
    </row>
    <row r="61" spans="1:12" x14ac:dyDescent="0.25">
      <c r="A61" s="70">
        <v>5</v>
      </c>
      <c r="B61" s="71" t="s">
        <v>126</v>
      </c>
      <c r="C61" s="24">
        <v>5646</v>
      </c>
      <c r="D61" s="24">
        <v>224</v>
      </c>
      <c r="E61" s="76">
        <v>201</v>
      </c>
      <c r="F61" s="66">
        <v>206</v>
      </c>
      <c r="G61" s="66">
        <v>237</v>
      </c>
      <c r="H61" s="66">
        <v>230</v>
      </c>
      <c r="I61" s="96"/>
      <c r="J61" s="81">
        <f t="shared" si="1"/>
        <v>691</v>
      </c>
    </row>
    <row r="62" spans="1:12" x14ac:dyDescent="0.25">
      <c r="A62" s="70">
        <v>6</v>
      </c>
      <c r="B62" s="56" t="s">
        <v>127</v>
      </c>
      <c r="C62" s="74">
        <v>4291</v>
      </c>
      <c r="D62" s="24">
        <v>222</v>
      </c>
      <c r="E62" s="24"/>
      <c r="F62" s="67"/>
      <c r="G62" s="66">
        <v>223</v>
      </c>
      <c r="H62" s="66"/>
      <c r="I62" s="96"/>
      <c r="J62" s="81" t="e">
        <f t="shared" si="1"/>
        <v>#NUM!</v>
      </c>
    </row>
    <row r="63" spans="1:12" x14ac:dyDescent="0.25">
      <c r="A63" s="70">
        <v>7</v>
      </c>
      <c r="B63" s="71" t="s">
        <v>128</v>
      </c>
      <c r="C63" s="24">
        <v>4773</v>
      </c>
      <c r="D63" s="24">
        <v>217</v>
      </c>
      <c r="E63" s="76"/>
      <c r="F63" s="66"/>
      <c r="G63" s="66"/>
      <c r="H63" s="66">
        <v>152</v>
      </c>
      <c r="I63" s="96"/>
      <c r="J63" s="81" t="e">
        <f t="shared" si="1"/>
        <v>#NUM!</v>
      </c>
    </row>
    <row r="64" spans="1:12" x14ac:dyDescent="0.25">
      <c r="A64" s="70">
        <v>8</v>
      </c>
      <c r="B64" s="56" t="s">
        <v>129</v>
      </c>
      <c r="C64" s="74">
        <v>6595</v>
      </c>
      <c r="D64" s="24">
        <v>213</v>
      </c>
      <c r="E64" s="24"/>
      <c r="F64" s="66"/>
      <c r="G64" s="66"/>
      <c r="H64" s="66"/>
      <c r="I64" s="96"/>
      <c r="J64" s="81" t="e">
        <f t="shared" si="1"/>
        <v>#NUM!</v>
      </c>
    </row>
    <row r="65" spans="1:10" x14ac:dyDescent="0.25">
      <c r="A65" s="70">
        <v>9</v>
      </c>
      <c r="B65" s="56" t="s">
        <v>130</v>
      </c>
      <c r="C65" s="74">
        <v>5237</v>
      </c>
      <c r="D65" s="66">
        <v>205</v>
      </c>
      <c r="E65" s="66">
        <v>234</v>
      </c>
      <c r="F65" s="66"/>
      <c r="G65" s="66"/>
      <c r="H65" s="66"/>
      <c r="I65" s="96"/>
      <c r="J65" s="81" t="e">
        <f t="shared" si="1"/>
        <v>#NUM!</v>
      </c>
    </row>
    <row r="66" spans="1:10" x14ac:dyDescent="0.25">
      <c r="A66" s="70">
        <v>10</v>
      </c>
      <c r="B66" s="102" t="s">
        <v>131</v>
      </c>
      <c r="C66" s="678">
        <v>3317</v>
      </c>
      <c r="D66" s="66">
        <v>204</v>
      </c>
      <c r="E66" s="82">
        <v>192</v>
      </c>
      <c r="F66" s="66"/>
      <c r="G66" s="66"/>
      <c r="H66" s="66"/>
      <c r="I66" s="96"/>
      <c r="J66" s="81" t="e">
        <f t="shared" si="1"/>
        <v>#NUM!</v>
      </c>
    </row>
    <row r="67" spans="1:10" x14ac:dyDescent="0.25">
      <c r="A67" s="70">
        <v>11</v>
      </c>
      <c r="B67" s="71" t="s">
        <v>132</v>
      </c>
      <c r="C67" s="24">
        <v>3855</v>
      </c>
      <c r="D67" s="24">
        <v>198</v>
      </c>
      <c r="E67" s="24"/>
      <c r="F67" s="66"/>
      <c r="G67" s="66"/>
      <c r="H67" s="66"/>
      <c r="I67" s="96"/>
      <c r="J67" s="81" t="e">
        <f t="shared" si="1"/>
        <v>#NUM!</v>
      </c>
    </row>
    <row r="68" spans="1:10" x14ac:dyDescent="0.25">
      <c r="A68" s="70">
        <v>12</v>
      </c>
      <c r="B68" s="56" t="s">
        <v>133</v>
      </c>
      <c r="C68" s="24">
        <v>2478</v>
      </c>
      <c r="D68" s="24">
        <v>193</v>
      </c>
      <c r="E68" s="76"/>
      <c r="F68" s="66"/>
      <c r="G68" s="66"/>
      <c r="H68" s="66"/>
      <c r="I68" s="96"/>
      <c r="J68" s="81" t="e">
        <f t="shared" si="1"/>
        <v>#NUM!</v>
      </c>
    </row>
    <row r="69" spans="1:10" x14ac:dyDescent="0.25">
      <c r="A69" s="70">
        <v>13</v>
      </c>
      <c r="B69" s="71" t="s">
        <v>134</v>
      </c>
      <c r="C69" s="24">
        <v>1674</v>
      </c>
      <c r="D69" s="24">
        <v>187</v>
      </c>
      <c r="E69" s="24">
        <v>131</v>
      </c>
      <c r="F69" s="66">
        <v>169</v>
      </c>
      <c r="G69" s="66"/>
      <c r="H69" s="66">
        <v>190</v>
      </c>
      <c r="I69" s="96"/>
      <c r="J69" s="81">
        <f t="shared" si="1"/>
        <v>546</v>
      </c>
    </row>
    <row r="70" spans="1:10" x14ac:dyDescent="0.25">
      <c r="A70" s="70">
        <v>14</v>
      </c>
      <c r="B70" s="71" t="s">
        <v>135</v>
      </c>
      <c r="C70" s="24">
        <v>1819</v>
      </c>
      <c r="D70" s="66">
        <v>185</v>
      </c>
      <c r="E70" s="82"/>
      <c r="F70" s="66"/>
      <c r="G70" s="66"/>
      <c r="H70" s="66"/>
      <c r="I70" s="96"/>
      <c r="J70" s="81" t="e">
        <f t="shared" si="1"/>
        <v>#NUM!</v>
      </c>
    </row>
    <row r="71" spans="1:10" x14ac:dyDescent="0.25">
      <c r="A71" s="70">
        <v>15</v>
      </c>
      <c r="B71" s="71" t="s">
        <v>136</v>
      </c>
      <c r="C71" s="24">
        <v>5110</v>
      </c>
      <c r="D71" s="24">
        <v>172</v>
      </c>
      <c r="E71" s="76"/>
      <c r="F71" s="66"/>
      <c r="G71" s="66"/>
      <c r="H71" s="66"/>
      <c r="I71" s="96"/>
      <c r="J71" s="81" t="e">
        <f t="shared" si="1"/>
        <v>#NUM!</v>
      </c>
    </row>
    <row r="72" spans="1:10" x14ac:dyDescent="0.25">
      <c r="A72" s="70">
        <v>16</v>
      </c>
      <c r="B72" s="71" t="s">
        <v>137</v>
      </c>
      <c r="C72" s="24">
        <v>6756</v>
      </c>
      <c r="D72" s="24">
        <v>159</v>
      </c>
      <c r="E72" s="76"/>
      <c r="F72" s="98"/>
      <c r="G72" s="66"/>
      <c r="H72" s="66"/>
      <c r="I72" s="96"/>
      <c r="J72" s="81" t="e">
        <f t="shared" si="1"/>
        <v>#NUM!</v>
      </c>
    </row>
    <row r="73" spans="1:10" x14ac:dyDescent="0.25">
      <c r="A73" s="70">
        <v>17</v>
      </c>
      <c r="B73" s="56" t="s">
        <v>138</v>
      </c>
      <c r="C73" s="24">
        <v>1757</v>
      </c>
      <c r="D73" s="24">
        <v>155</v>
      </c>
      <c r="E73" s="76"/>
      <c r="F73" s="24"/>
      <c r="G73" s="66">
        <v>171</v>
      </c>
      <c r="H73" s="66"/>
      <c r="I73" s="96"/>
      <c r="J73" s="81" t="e">
        <f t="shared" si="1"/>
        <v>#NUM!</v>
      </c>
    </row>
    <row r="74" spans="1:10" x14ac:dyDescent="0.25">
      <c r="A74" s="70">
        <v>18</v>
      </c>
      <c r="B74" s="75" t="s">
        <v>139</v>
      </c>
      <c r="C74" s="76">
        <v>1837</v>
      </c>
      <c r="D74" s="76">
        <v>148</v>
      </c>
      <c r="E74" s="76"/>
      <c r="F74" s="82"/>
      <c r="G74" s="82">
        <v>149</v>
      </c>
      <c r="H74" s="82"/>
      <c r="I74" s="80"/>
      <c r="J74" s="81" t="e">
        <f t="shared" si="1"/>
        <v>#NUM!</v>
      </c>
    </row>
    <row r="75" spans="1:10" x14ac:dyDescent="0.25">
      <c r="A75" s="70">
        <v>19</v>
      </c>
      <c r="B75" s="56" t="s">
        <v>140</v>
      </c>
      <c r="C75" s="24">
        <v>2133</v>
      </c>
      <c r="D75" s="24">
        <v>137</v>
      </c>
      <c r="E75" s="76"/>
      <c r="F75" s="66"/>
      <c r="G75" s="66"/>
      <c r="H75" s="66"/>
      <c r="I75" s="96"/>
      <c r="J75" s="81" t="e">
        <f t="shared" si="1"/>
        <v>#NUM!</v>
      </c>
    </row>
    <row r="76" spans="1:10" x14ac:dyDescent="0.25">
      <c r="A76" s="70">
        <v>20</v>
      </c>
      <c r="B76" s="56" t="s">
        <v>141</v>
      </c>
      <c r="C76" s="24">
        <v>1970</v>
      </c>
      <c r="D76" s="24">
        <v>133</v>
      </c>
      <c r="E76" s="76"/>
      <c r="F76" s="66"/>
      <c r="G76" s="66"/>
      <c r="H76" s="66"/>
      <c r="I76" s="96"/>
      <c r="J76" s="81" t="e">
        <f t="shared" si="1"/>
        <v>#NUM!</v>
      </c>
    </row>
    <row r="77" spans="1:10" x14ac:dyDescent="0.25">
      <c r="A77" s="70">
        <v>21</v>
      </c>
      <c r="B77" s="56" t="s">
        <v>142</v>
      </c>
      <c r="C77" s="24">
        <v>6349</v>
      </c>
      <c r="D77" s="24">
        <v>123</v>
      </c>
      <c r="E77" s="76"/>
      <c r="F77" s="67"/>
      <c r="G77" s="66"/>
      <c r="H77" s="66"/>
      <c r="I77" s="96"/>
      <c r="J77" s="81" t="e">
        <f t="shared" si="1"/>
        <v>#NUM!</v>
      </c>
    </row>
    <row r="78" spans="1:10" x14ac:dyDescent="0.25">
      <c r="A78" s="70">
        <v>22</v>
      </c>
      <c r="B78" s="56" t="s">
        <v>143</v>
      </c>
      <c r="C78" s="24">
        <v>1897</v>
      </c>
      <c r="D78" s="24">
        <v>102</v>
      </c>
      <c r="E78" s="76"/>
      <c r="F78" s="66"/>
      <c r="G78" s="66"/>
      <c r="H78" s="66"/>
      <c r="I78" s="96"/>
      <c r="J78" s="81" t="e">
        <f t="shared" si="1"/>
        <v>#NUM!</v>
      </c>
    </row>
    <row r="79" spans="1:10" x14ac:dyDescent="0.25">
      <c r="A79" s="70">
        <v>23</v>
      </c>
      <c r="B79" s="71" t="s">
        <v>144</v>
      </c>
      <c r="C79" s="24">
        <v>5333</v>
      </c>
      <c r="D79" s="66">
        <v>86</v>
      </c>
      <c r="E79" s="82"/>
      <c r="F79" s="66"/>
      <c r="G79" s="66"/>
      <c r="H79" s="66"/>
      <c r="I79" s="96"/>
      <c r="J79" s="81" t="e">
        <f t="shared" si="1"/>
        <v>#NUM!</v>
      </c>
    </row>
    <row r="80" spans="1:10" x14ac:dyDescent="0.25">
      <c r="A80" s="70">
        <v>24</v>
      </c>
      <c r="B80" s="56" t="s">
        <v>145</v>
      </c>
      <c r="C80" s="24">
        <v>5258</v>
      </c>
      <c r="D80" s="24">
        <v>85</v>
      </c>
      <c r="E80" s="76"/>
      <c r="F80" s="66"/>
      <c r="G80" s="66"/>
      <c r="H80" s="66"/>
      <c r="I80" s="96"/>
      <c r="J80" s="81" t="e">
        <f t="shared" si="1"/>
        <v>#NUM!</v>
      </c>
    </row>
    <row r="81" spans="1:10" x14ac:dyDescent="0.25">
      <c r="A81" s="70">
        <v>25</v>
      </c>
      <c r="B81" s="56" t="s">
        <v>146</v>
      </c>
      <c r="C81" s="74">
        <v>6740</v>
      </c>
      <c r="D81" s="24">
        <v>56</v>
      </c>
      <c r="E81" s="76">
        <v>114</v>
      </c>
      <c r="F81" s="98"/>
      <c r="G81" s="66"/>
      <c r="H81" s="66"/>
      <c r="I81" s="96"/>
      <c r="J81" s="81" t="e">
        <f t="shared" si="1"/>
        <v>#NUM!</v>
      </c>
    </row>
    <row r="82" spans="1:10" x14ac:dyDescent="0.25">
      <c r="A82" s="70">
        <v>26</v>
      </c>
      <c r="B82" s="71" t="s">
        <v>147</v>
      </c>
      <c r="C82" s="24">
        <v>6784</v>
      </c>
      <c r="D82" s="66">
        <v>40</v>
      </c>
      <c r="E82" s="66">
        <v>69</v>
      </c>
      <c r="F82" s="66">
        <v>100</v>
      </c>
      <c r="G82" s="66"/>
      <c r="H82" s="66"/>
      <c r="I82" s="96"/>
      <c r="J82" s="81">
        <f t="shared" si="1"/>
        <v>209</v>
      </c>
    </row>
    <row r="83" spans="1:10" x14ac:dyDescent="0.25">
      <c r="A83" s="70">
        <v>27</v>
      </c>
      <c r="B83" s="71" t="s">
        <v>148</v>
      </c>
      <c r="C83" s="24">
        <v>1992</v>
      </c>
      <c r="D83" s="24">
        <v>22</v>
      </c>
      <c r="E83" s="24">
        <v>39</v>
      </c>
      <c r="F83" s="66"/>
      <c r="G83" s="66"/>
      <c r="H83" s="66"/>
      <c r="I83" s="96"/>
      <c r="J83" s="81" t="e">
        <f t="shared" si="1"/>
        <v>#NUM!</v>
      </c>
    </row>
    <row r="84" spans="1:10" x14ac:dyDescent="0.25">
      <c r="A84" s="70">
        <v>28</v>
      </c>
      <c r="B84" s="71" t="s">
        <v>182</v>
      </c>
      <c r="C84" s="24">
        <v>2367</v>
      </c>
      <c r="D84" s="24"/>
      <c r="E84" s="24">
        <v>250</v>
      </c>
      <c r="F84" s="66"/>
      <c r="G84" s="66"/>
      <c r="H84" s="66"/>
      <c r="I84" s="96"/>
      <c r="J84" s="81" t="e">
        <f t="shared" si="1"/>
        <v>#NUM!</v>
      </c>
    </row>
    <row r="85" spans="1:10" x14ac:dyDescent="0.25">
      <c r="A85" s="70">
        <v>29</v>
      </c>
      <c r="B85" s="71" t="s">
        <v>183</v>
      </c>
      <c r="C85" s="24">
        <v>2007</v>
      </c>
      <c r="D85" s="24"/>
      <c r="E85" s="24">
        <v>230</v>
      </c>
      <c r="F85" s="66"/>
      <c r="G85" s="66">
        <v>256</v>
      </c>
      <c r="H85" s="66"/>
      <c r="I85" s="96"/>
      <c r="J85" s="81" t="e">
        <f t="shared" si="1"/>
        <v>#NUM!</v>
      </c>
    </row>
    <row r="86" spans="1:10" x14ac:dyDescent="0.25">
      <c r="A86" s="70">
        <v>30</v>
      </c>
      <c r="B86" s="71" t="s">
        <v>167</v>
      </c>
      <c r="C86" s="24">
        <v>4862</v>
      </c>
      <c r="D86" s="24"/>
      <c r="E86" s="24">
        <v>225</v>
      </c>
      <c r="F86" s="66"/>
      <c r="G86" s="66"/>
      <c r="H86" s="66">
        <v>239</v>
      </c>
      <c r="I86" s="96"/>
      <c r="J86" s="81" t="e">
        <f t="shared" si="1"/>
        <v>#NUM!</v>
      </c>
    </row>
    <row r="87" spans="1:10" x14ac:dyDescent="0.25">
      <c r="A87" s="70">
        <v>31</v>
      </c>
      <c r="B87" s="71" t="s">
        <v>184</v>
      </c>
      <c r="C87" s="24">
        <v>6683</v>
      </c>
      <c r="D87" s="24"/>
      <c r="E87" s="24">
        <v>214</v>
      </c>
      <c r="F87" s="66"/>
      <c r="G87" s="66"/>
      <c r="H87" s="66"/>
      <c r="I87" s="96"/>
      <c r="J87" s="81" t="e">
        <f t="shared" si="1"/>
        <v>#NUM!</v>
      </c>
    </row>
    <row r="88" spans="1:10" x14ac:dyDescent="0.25">
      <c r="A88" s="70">
        <v>32</v>
      </c>
      <c r="B88" s="71" t="s">
        <v>185</v>
      </c>
      <c r="C88" s="24">
        <v>2294</v>
      </c>
      <c r="D88" s="24"/>
      <c r="E88" s="24">
        <v>203</v>
      </c>
      <c r="F88" s="66"/>
      <c r="G88" s="66"/>
      <c r="H88" s="66"/>
      <c r="I88" s="96"/>
      <c r="J88" s="81" t="e">
        <f t="shared" si="1"/>
        <v>#NUM!</v>
      </c>
    </row>
    <row r="89" spans="1:10" x14ac:dyDescent="0.25">
      <c r="A89" s="70">
        <v>33</v>
      </c>
      <c r="B89" s="71" t="s">
        <v>186</v>
      </c>
      <c r="C89" s="24">
        <v>5451</v>
      </c>
      <c r="D89" s="24"/>
      <c r="E89" s="24">
        <v>202</v>
      </c>
      <c r="F89" s="66">
        <v>184</v>
      </c>
      <c r="G89" s="66"/>
      <c r="H89" s="66"/>
      <c r="I89" s="96"/>
      <c r="J89" s="81" t="e">
        <f t="shared" ref="J89:J136" si="2">(LARGE(D89:I89,1)+LARGE(D89:I89,2)+LARGE(D89:I89,3))</f>
        <v>#NUM!</v>
      </c>
    </row>
    <row r="90" spans="1:10" x14ac:dyDescent="0.25">
      <c r="A90" s="70">
        <v>34</v>
      </c>
      <c r="B90" s="71" t="s">
        <v>187</v>
      </c>
      <c r="C90" s="24">
        <v>5456</v>
      </c>
      <c r="D90" s="24"/>
      <c r="E90" s="24">
        <v>196</v>
      </c>
      <c r="F90" s="66"/>
      <c r="G90" s="66"/>
      <c r="H90" s="66"/>
      <c r="I90" s="96"/>
      <c r="J90" s="81" t="e">
        <f t="shared" si="2"/>
        <v>#NUM!</v>
      </c>
    </row>
    <row r="91" spans="1:10" x14ac:dyDescent="0.25">
      <c r="A91" s="70">
        <v>35</v>
      </c>
      <c r="B91" s="71" t="s">
        <v>188</v>
      </c>
      <c r="C91" s="24">
        <v>3967</v>
      </c>
      <c r="D91" s="24"/>
      <c r="E91" s="24">
        <v>180</v>
      </c>
      <c r="F91" s="66"/>
      <c r="G91" s="66"/>
      <c r="H91" s="66"/>
      <c r="I91" s="96"/>
      <c r="J91" s="81" t="e">
        <f t="shared" si="2"/>
        <v>#NUM!</v>
      </c>
    </row>
    <row r="92" spans="1:10" x14ac:dyDescent="0.25">
      <c r="A92" s="70">
        <v>36</v>
      </c>
      <c r="B92" s="71" t="s">
        <v>189</v>
      </c>
      <c r="C92" s="24">
        <v>3969</v>
      </c>
      <c r="D92" s="66"/>
      <c r="E92" s="66">
        <v>171</v>
      </c>
      <c r="F92" s="66"/>
      <c r="G92" s="66"/>
      <c r="H92" s="66"/>
      <c r="I92" s="96"/>
      <c r="J92" s="81" t="e">
        <f t="shared" si="2"/>
        <v>#NUM!</v>
      </c>
    </row>
    <row r="93" spans="1:10" x14ac:dyDescent="0.25">
      <c r="A93" s="70">
        <v>37</v>
      </c>
      <c r="B93" s="71" t="s">
        <v>190</v>
      </c>
      <c r="C93" s="24">
        <v>3701</v>
      </c>
      <c r="D93" s="24"/>
      <c r="E93" s="24">
        <v>168</v>
      </c>
      <c r="F93" s="66"/>
      <c r="G93" s="66"/>
      <c r="H93" s="66"/>
      <c r="I93" s="96"/>
      <c r="J93" s="81" t="e">
        <f t="shared" si="2"/>
        <v>#NUM!</v>
      </c>
    </row>
    <row r="94" spans="1:10" x14ac:dyDescent="0.25">
      <c r="A94" s="70">
        <v>38</v>
      </c>
      <c r="B94" s="56" t="s">
        <v>191</v>
      </c>
      <c r="C94" s="74">
        <v>2508</v>
      </c>
      <c r="D94" s="24"/>
      <c r="E94" s="24">
        <v>128</v>
      </c>
      <c r="F94" s="66">
        <v>108</v>
      </c>
      <c r="G94" s="66"/>
      <c r="H94" s="66">
        <v>99</v>
      </c>
      <c r="I94" s="96"/>
      <c r="J94" s="81">
        <f t="shared" si="2"/>
        <v>335</v>
      </c>
    </row>
    <row r="95" spans="1:10" x14ac:dyDescent="0.25">
      <c r="A95" s="70">
        <v>39</v>
      </c>
      <c r="B95" s="56" t="s">
        <v>192</v>
      </c>
      <c r="C95" s="74">
        <v>2479</v>
      </c>
      <c r="D95" s="24"/>
      <c r="E95" s="24">
        <v>100</v>
      </c>
      <c r="F95" s="66"/>
      <c r="G95" s="66"/>
      <c r="H95" s="66"/>
      <c r="I95" s="96"/>
      <c r="J95" s="81" t="e">
        <f t="shared" si="2"/>
        <v>#NUM!</v>
      </c>
    </row>
    <row r="96" spans="1:10" x14ac:dyDescent="0.25">
      <c r="A96" s="70">
        <v>40</v>
      </c>
      <c r="B96" s="56" t="s">
        <v>193</v>
      </c>
      <c r="C96" s="74">
        <v>3804</v>
      </c>
      <c r="D96" s="24"/>
      <c r="E96" s="24">
        <v>71</v>
      </c>
      <c r="F96" s="66"/>
      <c r="G96" s="66"/>
      <c r="H96" s="66"/>
      <c r="I96" s="96"/>
      <c r="J96" s="81" t="e">
        <f t="shared" si="2"/>
        <v>#NUM!</v>
      </c>
    </row>
    <row r="97" spans="1:10" x14ac:dyDescent="0.25">
      <c r="A97" s="70">
        <v>41</v>
      </c>
      <c r="B97" s="56" t="s">
        <v>247</v>
      </c>
      <c r="C97" s="74"/>
      <c r="D97" s="24"/>
      <c r="E97" s="24"/>
      <c r="F97" s="66">
        <v>247</v>
      </c>
      <c r="G97" s="66">
        <v>227</v>
      </c>
      <c r="H97" s="66">
        <v>254</v>
      </c>
      <c r="I97" s="96"/>
      <c r="J97" s="81">
        <f t="shared" si="2"/>
        <v>728</v>
      </c>
    </row>
    <row r="98" spans="1:10" x14ac:dyDescent="0.25">
      <c r="A98" s="70">
        <v>42</v>
      </c>
      <c r="B98" s="56" t="s">
        <v>340</v>
      </c>
      <c r="C98" s="74"/>
      <c r="D98" s="24"/>
      <c r="E98" s="24"/>
      <c r="F98" s="66">
        <v>225</v>
      </c>
      <c r="G98" s="66"/>
      <c r="H98" s="66"/>
      <c r="I98" s="96"/>
      <c r="J98" s="81" t="e">
        <f t="shared" si="2"/>
        <v>#NUM!</v>
      </c>
    </row>
    <row r="99" spans="1:10" x14ac:dyDescent="0.25">
      <c r="A99" s="70">
        <v>43</v>
      </c>
      <c r="B99" s="56" t="s">
        <v>252</v>
      </c>
      <c r="C99" s="74"/>
      <c r="D99" s="24"/>
      <c r="E99" s="24"/>
      <c r="F99" s="66">
        <v>213</v>
      </c>
      <c r="G99" s="66"/>
      <c r="H99" s="66"/>
      <c r="I99" s="96"/>
      <c r="J99" s="81" t="e">
        <f t="shared" si="2"/>
        <v>#NUM!</v>
      </c>
    </row>
    <row r="100" spans="1:10" x14ac:dyDescent="0.25">
      <c r="A100" s="70">
        <v>44</v>
      </c>
      <c r="B100" s="56" t="s">
        <v>701</v>
      </c>
      <c r="C100" s="74"/>
      <c r="D100" s="24"/>
      <c r="E100" s="24"/>
      <c r="F100" s="66">
        <v>198</v>
      </c>
      <c r="G100" s="66"/>
      <c r="H100" s="66"/>
      <c r="I100" s="96"/>
      <c r="J100" s="81" t="e">
        <f t="shared" si="2"/>
        <v>#NUM!</v>
      </c>
    </row>
    <row r="101" spans="1:10" x14ac:dyDescent="0.25">
      <c r="A101" s="70">
        <v>45</v>
      </c>
      <c r="B101" s="56" t="s">
        <v>596</v>
      </c>
      <c r="C101" s="74"/>
      <c r="D101" s="24"/>
      <c r="E101" s="24"/>
      <c r="F101" s="66">
        <v>189</v>
      </c>
      <c r="G101" s="66"/>
      <c r="H101" s="66"/>
      <c r="I101" s="66"/>
      <c r="J101" s="784" t="e">
        <f t="shared" si="2"/>
        <v>#NUM!</v>
      </c>
    </row>
    <row r="102" spans="1:10" x14ac:dyDescent="0.25">
      <c r="A102" s="70">
        <v>46</v>
      </c>
      <c r="B102" s="56" t="s">
        <v>89</v>
      </c>
      <c r="C102" s="74"/>
      <c r="D102" s="24"/>
      <c r="E102" s="24"/>
      <c r="F102" s="66">
        <v>170</v>
      </c>
      <c r="G102" s="66"/>
      <c r="H102" s="66"/>
      <c r="I102" s="66"/>
      <c r="J102" s="784" t="e">
        <f t="shared" si="2"/>
        <v>#NUM!</v>
      </c>
    </row>
    <row r="103" spans="1:10" x14ac:dyDescent="0.25">
      <c r="A103" s="70">
        <v>47</v>
      </c>
      <c r="B103" s="56" t="s">
        <v>702</v>
      </c>
      <c r="C103" s="74"/>
      <c r="D103" s="24"/>
      <c r="E103" s="24"/>
      <c r="F103" s="66">
        <v>155</v>
      </c>
      <c r="G103" s="66"/>
      <c r="H103" s="66"/>
      <c r="I103" s="66"/>
      <c r="J103" s="784" t="e">
        <f t="shared" si="2"/>
        <v>#NUM!</v>
      </c>
    </row>
    <row r="104" spans="1:10" x14ac:dyDescent="0.25">
      <c r="A104" s="70">
        <v>48</v>
      </c>
      <c r="B104" s="56" t="s">
        <v>211</v>
      </c>
      <c r="C104" s="74"/>
      <c r="D104" s="24"/>
      <c r="E104" s="24"/>
      <c r="F104" s="66">
        <v>153</v>
      </c>
      <c r="G104" s="66">
        <v>142</v>
      </c>
      <c r="H104" s="66">
        <v>139</v>
      </c>
      <c r="I104" s="66"/>
      <c r="J104" s="784">
        <f t="shared" si="2"/>
        <v>434</v>
      </c>
    </row>
    <row r="105" spans="1:10" x14ac:dyDescent="0.25">
      <c r="A105" s="70">
        <v>49</v>
      </c>
      <c r="B105" s="83" t="s">
        <v>418</v>
      </c>
      <c r="C105" s="84"/>
      <c r="D105" s="76"/>
      <c r="E105" s="76"/>
      <c r="F105" s="82">
        <v>111</v>
      </c>
      <c r="G105" s="82"/>
      <c r="H105" s="82">
        <v>77</v>
      </c>
      <c r="I105" s="82"/>
      <c r="J105" s="784" t="e">
        <f t="shared" si="2"/>
        <v>#NUM!</v>
      </c>
    </row>
    <row r="106" spans="1:10" x14ac:dyDescent="0.25">
      <c r="A106" s="70">
        <v>50</v>
      </c>
      <c r="B106" s="83" t="s">
        <v>703</v>
      </c>
      <c r="C106" s="84"/>
      <c r="D106" s="76"/>
      <c r="E106" s="76"/>
      <c r="F106" s="82">
        <v>109</v>
      </c>
      <c r="G106" s="82"/>
      <c r="H106" s="82"/>
      <c r="I106" s="82"/>
      <c r="J106" s="81" t="e">
        <f t="shared" si="2"/>
        <v>#NUM!</v>
      </c>
    </row>
    <row r="107" spans="1:10" x14ac:dyDescent="0.25">
      <c r="A107" s="70">
        <v>51</v>
      </c>
      <c r="B107" s="103" t="s">
        <v>704</v>
      </c>
      <c r="C107" s="97"/>
      <c r="D107" s="24"/>
      <c r="E107" s="353"/>
      <c r="F107" s="353">
        <v>105</v>
      </c>
      <c r="G107" s="353"/>
      <c r="H107" s="353"/>
      <c r="I107" s="353"/>
      <c r="J107" s="81" t="e">
        <f t="shared" si="2"/>
        <v>#NUM!</v>
      </c>
    </row>
    <row r="108" spans="1:10" x14ac:dyDescent="0.25">
      <c r="A108" s="70">
        <v>52</v>
      </c>
      <c r="B108" s="56" t="s">
        <v>705</v>
      </c>
      <c r="C108" s="24"/>
      <c r="D108" s="24"/>
      <c r="E108" s="66"/>
      <c r="F108" s="66" t="s">
        <v>700</v>
      </c>
      <c r="G108" s="66"/>
      <c r="H108" s="66"/>
      <c r="I108" s="66"/>
      <c r="J108" s="81" t="e">
        <f t="shared" si="2"/>
        <v>#NUM!</v>
      </c>
    </row>
    <row r="109" spans="1:10" x14ac:dyDescent="0.25">
      <c r="A109" s="70">
        <v>53</v>
      </c>
      <c r="B109" s="56" t="s">
        <v>681</v>
      </c>
      <c r="C109" s="74"/>
      <c r="D109" s="24"/>
      <c r="E109" s="24"/>
      <c r="F109" s="66" t="s">
        <v>700</v>
      </c>
      <c r="G109" s="66"/>
      <c r="H109" s="66"/>
      <c r="I109" s="66"/>
      <c r="J109" s="81" t="e">
        <f t="shared" si="2"/>
        <v>#NUM!</v>
      </c>
    </row>
    <row r="110" spans="1:10" x14ac:dyDescent="0.25">
      <c r="A110" s="70">
        <v>54</v>
      </c>
      <c r="B110" s="56" t="s">
        <v>240</v>
      </c>
      <c r="C110" s="74"/>
      <c r="D110" s="24"/>
      <c r="E110" s="24"/>
      <c r="F110" s="66"/>
      <c r="G110" s="66">
        <v>234</v>
      </c>
      <c r="H110" s="66"/>
      <c r="I110" s="66"/>
      <c r="J110" s="81" t="e">
        <f t="shared" si="2"/>
        <v>#NUM!</v>
      </c>
    </row>
    <row r="111" spans="1:10" x14ac:dyDescent="0.25">
      <c r="A111" s="70">
        <v>55</v>
      </c>
      <c r="B111" s="56" t="s">
        <v>203</v>
      </c>
      <c r="C111" s="74"/>
      <c r="D111" s="24"/>
      <c r="E111" s="24"/>
      <c r="F111" s="66"/>
      <c r="G111" s="66">
        <v>225</v>
      </c>
      <c r="H111" s="66">
        <v>233</v>
      </c>
      <c r="I111" s="66"/>
      <c r="J111" s="81" t="e">
        <f t="shared" si="2"/>
        <v>#NUM!</v>
      </c>
    </row>
    <row r="112" spans="1:10" x14ac:dyDescent="0.25">
      <c r="A112" s="70">
        <v>56</v>
      </c>
      <c r="B112" s="56" t="s">
        <v>812</v>
      </c>
      <c r="C112" s="74"/>
      <c r="D112" s="24"/>
      <c r="E112" s="24"/>
      <c r="F112" s="66"/>
      <c r="G112" s="66">
        <v>222</v>
      </c>
      <c r="H112" s="66"/>
      <c r="I112" s="66"/>
      <c r="J112" s="81" t="e">
        <f t="shared" si="2"/>
        <v>#NUM!</v>
      </c>
    </row>
    <row r="113" spans="1:10" x14ac:dyDescent="0.25">
      <c r="A113" s="70">
        <v>57</v>
      </c>
      <c r="B113" s="56" t="s">
        <v>338</v>
      </c>
      <c r="C113" s="74"/>
      <c r="D113" s="24"/>
      <c r="E113" s="24"/>
      <c r="F113" s="66"/>
      <c r="G113" s="66">
        <v>194</v>
      </c>
      <c r="H113" s="66"/>
      <c r="I113" s="66"/>
      <c r="J113" s="81" t="e">
        <f t="shared" si="2"/>
        <v>#NUM!</v>
      </c>
    </row>
    <row r="114" spans="1:10" x14ac:dyDescent="0.25">
      <c r="A114" s="70">
        <v>58</v>
      </c>
      <c r="B114" s="56" t="s">
        <v>348</v>
      </c>
      <c r="C114" s="74"/>
      <c r="D114" s="24"/>
      <c r="E114" s="24"/>
      <c r="F114" s="66"/>
      <c r="G114" s="66">
        <v>189</v>
      </c>
      <c r="H114" s="66">
        <v>230</v>
      </c>
      <c r="I114" s="66"/>
      <c r="J114" s="784" t="e">
        <f t="shared" si="2"/>
        <v>#NUM!</v>
      </c>
    </row>
    <row r="115" spans="1:10" x14ac:dyDescent="0.25">
      <c r="A115" s="70">
        <v>59</v>
      </c>
      <c r="B115" s="56" t="s">
        <v>333</v>
      </c>
      <c r="C115" s="74"/>
      <c r="D115" s="24"/>
      <c r="E115" s="24"/>
      <c r="F115" s="66"/>
      <c r="G115" s="66">
        <v>182</v>
      </c>
      <c r="H115" s="66"/>
      <c r="I115" s="66"/>
      <c r="J115" s="784" t="e">
        <f t="shared" si="2"/>
        <v>#NUM!</v>
      </c>
    </row>
    <row r="116" spans="1:10" x14ac:dyDescent="0.25">
      <c r="A116" s="70">
        <v>60</v>
      </c>
      <c r="B116" s="56" t="s">
        <v>795</v>
      </c>
      <c r="C116" s="74"/>
      <c r="D116" s="24"/>
      <c r="E116" s="24"/>
      <c r="F116" s="66"/>
      <c r="G116" s="66">
        <v>176</v>
      </c>
      <c r="H116" s="66">
        <v>233</v>
      </c>
      <c r="I116" s="66"/>
      <c r="J116" s="784" t="e">
        <f t="shared" si="2"/>
        <v>#NUM!</v>
      </c>
    </row>
    <row r="117" spans="1:10" x14ac:dyDescent="0.25">
      <c r="A117" s="70">
        <v>61</v>
      </c>
      <c r="B117" s="56" t="s">
        <v>718</v>
      </c>
      <c r="C117" s="74"/>
      <c r="D117" s="24"/>
      <c r="E117" s="24"/>
      <c r="F117" s="66"/>
      <c r="G117" s="66">
        <v>169</v>
      </c>
      <c r="H117" s="66"/>
      <c r="I117" s="66"/>
      <c r="J117" s="784" t="e">
        <f t="shared" si="2"/>
        <v>#NUM!</v>
      </c>
    </row>
    <row r="118" spans="1:10" x14ac:dyDescent="0.25">
      <c r="A118" s="70">
        <v>62</v>
      </c>
      <c r="B118" s="56" t="s">
        <v>717</v>
      </c>
      <c r="C118" s="74"/>
      <c r="D118" s="24"/>
      <c r="E118" s="24"/>
      <c r="F118" s="66"/>
      <c r="G118" s="66">
        <v>166</v>
      </c>
      <c r="H118" s="66"/>
      <c r="I118" s="66"/>
      <c r="J118" s="784" t="e">
        <f t="shared" si="2"/>
        <v>#NUM!</v>
      </c>
    </row>
    <row r="119" spans="1:10" x14ac:dyDescent="0.25">
      <c r="A119" s="70">
        <v>63</v>
      </c>
      <c r="B119" s="56" t="s">
        <v>301</v>
      </c>
      <c r="C119" s="74"/>
      <c r="D119" s="19"/>
      <c r="E119" s="2"/>
      <c r="F119" s="2"/>
      <c r="G119" s="353">
        <v>160</v>
      </c>
      <c r="H119" s="352"/>
      <c r="I119" s="353"/>
      <c r="J119" s="81" t="e">
        <f t="shared" si="2"/>
        <v>#NUM!</v>
      </c>
    </row>
    <row r="120" spans="1:10" x14ac:dyDescent="0.25">
      <c r="A120" s="70">
        <v>64</v>
      </c>
      <c r="B120" s="56" t="s">
        <v>218</v>
      </c>
      <c r="C120" s="74"/>
      <c r="D120" s="19"/>
      <c r="E120" s="2"/>
      <c r="F120" s="2"/>
      <c r="G120" s="353">
        <v>152</v>
      </c>
      <c r="H120" s="352"/>
      <c r="I120" s="353"/>
      <c r="J120" s="81" t="e">
        <f t="shared" si="2"/>
        <v>#NUM!</v>
      </c>
    </row>
    <row r="121" spans="1:10" x14ac:dyDescent="0.25">
      <c r="A121" s="70">
        <v>65</v>
      </c>
      <c r="B121" s="56" t="s">
        <v>212</v>
      </c>
      <c r="C121" s="74"/>
      <c r="D121" s="19"/>
      <c r="E121" s="2"/>
      <c r="F121" s="2"/>
      <c r="G121" s="353">
        <v>151</v>
      </c>
      <c r="H121" s="352"/>
      <c r="I121" s="353"/>
      <c r="J121" s="81" t="e">
        <f t="shared" si="2"/>
        <v>#NUM!</v>
      </c>
    </row>
    <row r="122" spans="1:10" x14ac:dyDescent="0.25">
      <c r="A122" s="70">
        <v>66</v>
      </c>
      <c r="B122" s="56" t="s">
        <v>813</v>
      </c>
      <c r="C122" s="74"/>
      <c r="D122" s="19"/>
      <c r="E122" s="2"/>
      <c r="F122" s="2"/>
      <c r="G122" s="353">
        <v>144</v>
      </c>
      <c r="H122" s="352"/>
      <c r="I122" s="353"/>
      <c r="J122" s="81" t="e">
        <f t="shared" si="2"/>
        <v>#NUM!</v>
      </c>
    </row>
    <row r="123" spans="1:10" x14ac:dyDescent="0.25">
      <c r="A123" s="70">
        <v>67</v>
      </c>
      <c r="B123" s="2" t="s">
        <v>814</v>
      </c>
      <c r="C123" s="4"/>
      <c r="D123" s="19"/>
      <c r="E123" s="2"/>
      <c r="F123" s="2"/>
      <c r="G123" s="353">
        <v>136</v>
      </c>
      <c r="H123" s="352"/>
      <c r="I123" s="352"/>
      <c r="J123" s="81" t="e">
        <f t="shared" si="2"/>
        <v>#NUM!</v>
      </c>
    </row>
    <row r="124" spans="1:10" x14ac:dyDescent="0.25">
      <c r="A124" s="70">
        <v>68</v>
      </c>
      <c r="B124" s="2" t="s">
        <v>815</v>
      </c>
      <c r="C124" s="4"/>
      <c r="D124" s="19"/>
      <c r="E124" s="2"/>
      <c r="F124" s="2"/>
      <c r="G124" s="353">
        <v>124</v>
      </c>
      <c r="H124" s="353">
        <v>136</v>
      </c>
      <c r="I124" s="352"/>
      <c r="J124" s="81" t="e">
        <f t="shared" si="2"/>
        <v>#NUM!</v>
      </c>
    </row>
    <row r="125" spans="1:10" x14ac:dyDescent="0.25">
      <c r="A125" s="810">
        <v>69</v>
      </c>
      <c r="B125" s="709" t="s">
        <v>816</v>
      </c>
      <c r="C125" s="811"/>
      <c r="D125" s="804"/>
      <c r="E125" s="709"/>
      <c r="F125" s="709"/>
      <c r="G125" s="812">
        <v>120</v>
      </c>
      <c r="H125" s="813"/>
      <c r="I125" s="813"/>
      <c r="J125" s="784" t="e">
        <f t="shared" si="2"/>
        <v>#NUM!</v>
      </c>
    </row>
    <row r="126" spans="1:10" x14ac:dyDescent="0.25">
      <c r="A126" s="70">
        <v>70</v>
      </c>
      <c r="B126" s="2" t="s">
        <v>817</v>
      </c>
      <c r="C126" s="4"/>
      <c r="D126" s="19"/>
      <c r="E126" s="2"/>
      <c r="F126" s="2"/>
      <c r="G126" s="353">
        <v>101</v>
      </c>
      <c r="H126" s="352"/>
      <c r="I126" s="352"/>
      <c r="J126" s="784" t="e">
        <f t="shared" si="2"/>
        <v>#NUM!</v>
      </c>
    </row>
    <row r="127" spans="1:10" x14ac:dyDescent="0.25">
      <c r="A127" s="70">
        <v>71</v>
      </c>
      <c r="B127" s="2" t="s">
        <v>818</v>
      </c>
      <c r="C127" s="4"/>
      <c r="D127" s="19"/>
      <c r="E127" s="2"/>
      <c r="F127" s="2"/>
      <c r="G127" s="353">
        <v>95</v>
      </c>
      <c r="H127" s="352"/>
      <c r="I127" s="352"/>
      <c r="J127" s="784" t="e">
        <f t="shared" si="2"/>
        <v>#NUM!</v>
      </c>
    </row>
    <row r="128" spans="1:10" x14ac:dyDescent="0.25">
      <c r="A128" s="70">
        <v>72</v>
      </c>
      <c r="B128" s="2" t="s">
        <v>728</v>
      </c>
      <c r="C128" s="4"/>
      <c r="D128" s="19"/>
      <c r="E128" s="2"/>
      <c r="F128" s="2"/>
      <c r="G128" s="353">
        <v>39</v>
      </c>
      <c r="H128" s="352"/>
      <c r="I128" s="352"/>
      <c r="J128" s="784" t="e">
        <f t="shared" si="2"/>
        <v>#NUM!</v>
      </c>
    </row>
    <row r="129" spans="1:10" x14ac:dyDescent="0.25">
      <c r="A129" s="70">
        <v>73</v>
      </c>
      <c r="B129" s="2" t="s">
        <v>865</v>
      </c>
      <c r="C129" s="4"/>
      <c r="D129" s="19"/>
      <c r="E129" s="2"/>
      <c r="F129" s="2"/>
      <c r="G129" s="352"/>
      <c r="H129" s="353">
        <v>202</v>
      </c>
      <c r="I129" s="352"/>
      <c r="J129" s="784" t="e">
        <f t="shared" si="2"/>
        <v>#NUM!</v>
      </c>
    </row>
    <row r="130" spans="1:10" x14ac:dyDescent="0.25">
      <c r="A130" s="810">
        <v>74</v>
      </c>
      <c r="B130" s="2" t="s">
        <v>866</v>
      </c>
      <c r="C130" s="4"/>
      <c r="D130" s="19"/>
      <c r="E130" s="2"/>
      <c r="F130" s="2"/>
      <c r="G130" s="352"/>
      <c r="H130" s="353">
        <v>180</v>
      </c>
      <c r="I130" s="352"/>
      <c r="J130" s="784" t="e">
        <f t="shared" si="2"/>
        <v>#NUM!</v>
      </c>
    </row>
    <row r="131" spans="1:10" x14ac:dyDescent="0.25">
      <c r="A131" s="70">
        <v>75</v>
      </c>
      <c r="B131" s="2" t="s">
        <v>719</v>
      </c>
      <c r="C131" s="4"/>
      <c r="D131" s="19"/>
      <c r="E131" s="2"/>
      <c r="F131" s="2"/>
      <c r="G131" s="352"/>
      <c r="H131" s="353">
        <v>161</v>
      </c>
      <c r="I131" s="352"/>
      <c r="J131" s="784" t="e">
        <f t="shared" si="2"/>
        <v>#NUM!</v>
      </c>
    </row>
    <row r="132" spans="1:10" x14ac:dyDescent="0.25">
      <c r="A132" s="810">
        <v>76</v>
      </c>
      <c r="B132" s="2" t="s">
        <v>213</v>
      </c>
      <c r="C132" s="4"/>
      <c r="D132" s="19"/>
      <c r="E132" s="2"/>
      <c r="F132" s="2"/>
      <c r="G132" s="352"/>
      <c r="H132" s="353">
        <v>155</v>
      </c>
      <c r="I132" s="352"/>
      <c r="J132" s="784" t="e">
        <f t="shared" si="2"/>
        <v>#NUM!</v>
      </c>
    </row>
    <row r="133" spans="1:10" x14ac:dyDescent="0.25">
      <c r="A133" s="70">
        <v>77</v>
      </c>
      <c r="B133" s="2" t="s">
        <v>759</v>
      </c>
      <c r="C133" s="4"/>
      <c r="D133" s="19"/>
      <c r="E133" s="2"/>
      <c r="F133" s="2"/>
      <c r="G133" s="352"/>
      <c r="H133" s="353">
        <v>70</v>
      </c>
      <c r="I133" s="352"/>
      <c r="J133" s="784" t="e">
        <f t="shared" si="2"/>
        <v>#NUM!</v>
      </c>
    </row>
    <row r="134" spans="1:10" x14ac:dyDescent="0.25">
      <c r="A134" s="70">
        <v>78</v>
      </c>
      <c r="B134" s="2"/>
      <c r="C134" s="4"/>
      <c r="D134" s="19"/>
      <c r="E134" s="2"/>
      <c r="F134" s="2"/>
      <c r="G134" s="352"/>
      <c r="H134" s="353"/>
      <c r="I134" s="352"/>
      <c r="J134" s="784" t="e">
        <f t="shared" si="2"/>
        <v>#NUM!</v>
      </c>
    </row>
    <row r="135" spans="1:10" x14ac:dyDescent="0.25">
      <c r="A135" s="70">
        <v>79</v>
      </c>
      <c r="B135" s="2"/>
      <c r="C135" s="4"/>
      <c r="D135" s="19"/>
      <c r="E135" s="2"/>
      <c r="F135" s="2"/>
      <c r="G135" s="352"/>
      <c r="H135" s="353"/>
      <c r="I135" s="352"/>
      <c r="J135" s="784" t="e">
        <f t="shared" si="2"/>
        <v>#NUM!</v>
      </c>
    </row>
    <row r="136" spans="1:10" x14ac:dyDescent="0.25">
      <c r="A136" s="70">
        <v>80</v>
      </c>
      <c r="B136" s="2"/>
      <c r="C136" s="4"/>
      <c r="D136" s="19"/>
      <c r="E136" s="2"/>
      <c r="F136" s="2"/>
      <c r="G136" s="352"/>
      <c r="H136" s="353"/>
      <c r="I136" s="352"/>
      <c r="J136" s="784" t="e">
        <f t="shared" si="2"/>
        <v>#NUM!</v>
      </c>
    </row>
    <row r="137" spans="1:10" ht="15.75" thickBot="1" x14ac:dyDescent="0.3">
      <c r="A137" s="368" t="s">
        <v>0</v>
      </c>
      <c r="B137" s="369" t="s">
        <v>62</v>
      </c>
      <c r="C137" s="369" t="s">
        <v>67</v>
      </c>
      <c r="D137" s="369">
        <v>45669</v>
      </c>
      <c r="E137" s="369">
        <v>45697</v>
      </c>
      <c r="F137" s="370">
        <v>45934</v>
      </c>
      <c r="G137" s="371"/>
      <c r="H137" s="371">
        <v>45962</v>
      </c>
      <c r="I137" s="502"/>
      <c r="J137" s="372" t="s">
        <v>2</v>
      </c>
    </row>
    <row r="138" spans="1:10" x14ac:dyDescent="0.25">
      <c r="A138" s="70">
        <v>1</v>
      </c>
      <c r="B138" s="103" t="s">
        <v>112</v>
      </c>
      <c r="C138" s="97">
        <v>6566</v>
      </c>
      <c r="D138" s="24">
        <v>205</v>
      </c>
      <c r="E138" s="353">
        <v>221</v>
      </c>
      <c r="F138" s="353">
        <v>231</v>
      </c>
      <c r="G138" s="353"/>
      <c r="H138" s="353"/>
      <c r="I138" s="569"/>
      <c r="J138" s="262">
        <f>(LARGE(D138:I138,1)+LARGE(D138:I138,2)+LARGE(D138:I138,3))</f>
        <v>657</v>
      </c>
    </row>
    <row r="139" spans="1:10" x14ac:dyDescent="0.25">
      <c r="A139" s="70">
        <v>2</v>
      </c>
      <c r="B139" s="101" t="s">
        <v>72</v>
      </c>
      <c r="C139" s="79">
        <v>3856</v>
      </c>
      <c r="D139" s="79">
        <v>205</v>
      </c>
      <c r="E139" s="82"/>
      <c r="F139" s="66"/>
      <c r="G139" s="66"/>
      <c r="H139" s="66"/>
      <c r="I139" s="96"/>
      <c r="J139" s="81" t="e">
        <f t="shared" ref="J139:J153" si="3">(LARGE(D139:I139,1)+LARGE(D139:I139,2)+LARGE(D139:I139,3))</f>
        <v>#NUM!</v>
      </c>
    </row>
    <row r="140" spans="1:10" x14ac:dyDescent="0.25">
      <c r="A140" s="70">
        <v>3</v>
      </c>
      <c r="B140" s="101" t="s">
        <v>66</v>
      </c>
      <c r="C140" s="252">
        <v>2172</v>
      </c>
      <c r="D140" s="79">
        <v>178</v>
      </c>
      <c r="E140" s="76"/>
      <c r="F140" s="66"/>
      <c r="G140" s="66"/>
      <c r="H140" s="66"/>
      <c r="I140" s="96"/>
      <c r="J140" s="81" t="e">
        <f t="shared" si="3"/>
        <v>#NUM!</v>
      </c>
    </row>
    <row r="141" spans="1:10" x14ac:dyDescent="0.25">
      <c r="A141" s="70">
        <v>4</v>
      </c>
      <c r="B141" s="56" t="s">
        <v>194</v>
      </c>
      <c r="C141" s="74">
        <v>5512</v>
      </c>
      <c r="D141" s="24"/>
      <c r="E141" s="24">
        <v>157</v>
      </c>
      <c r="F141" s="66"/>
      <c r="G141" s="66"/>
      <c r="H141" s="66"/>
      <c r="I141" s="96"/>
      <c r="J141" s="81" t="e">
        <f t="shared" si="3"/>
        <v>#NUM!</v>
      </c>
    </row>
    <row r="142" spans="1:10" x14ac:dyDescent="0.25">
      <c r="A142" s="70">
        <v>5</v>
      </c>
      <c r="B142" s="56" t="s">
        <v>195</v>
      </c>
      <c r="C142" s="74">
        <v>3803</v>
      </c>
      <c r="D142" s="24"/>
      <c r="E142" s="24">
        <v>145</v>
      </c>
      <c r="F142" s="66"/>
      <c r="G142" s="66"/>
      <c r="H142" s="66"/>
      <c r="I142" s="96"/>
      <c r="J142" s="81" t="e">
        <f t="shared" si="3"/>
        <v>#NUM!</v>
      </c>
    </row>
    <row r="143" spans="1:10" x14ac:dyDescent="0.25">
      <c r="A143" s="70">
        <v>6</v>
      </c>
      <c r="B143" s="56" t="s">
        <v>800</v>
      </c>
      <c r="C143" s="74"/>
      <c r="D143" s="24"/>
      <c r="E143" s="24"/>
      <c r="F143" s="66">
        <v>235</v>
      </c>
      <c r="G143" s="66"/>
      <c r="H143" s="66"/>
      <c r="I143" s="96"/>
      <c r="J143" s="81" t="e">
        <f t="shared" si="3"/>
        <v>#NUM!</v>
      </c>
    </row>
    <row r="144" spans="1:10" x14ac:dyDescent="0.25">
      <c r="A144" s="70">
        <v>7</v>
      </c>
      <c r="B144" s="56" t="s">
        <v>801</v>
      </c>
      <c r="C144" s="74"/>
      <c r="D144" s="24"/>
      <c r="E144" s="24"/>
      <c r="F144" s="66">
        <v>234</v>
      </c>
      <c r="G144" s="66"/>
      <c r="H144" s="66"/>
      <c r="I144" s="96"/>
      <c r="J144" s="81" t="e">
        <f t="shared" si="3"/>
        <v>#NUM!</v>
      </c>
    </row>
    <row r="145" spans="1:10" x14ac:dyDescent="0.25">
      <c r="A145" s="70">
        <v>8</v>
      </c>
      <c r="B145" s="56" t="s">
        <v>802</v>
      </c>
      <c r="C145" s="74"/>
      <c r="D145" s="24"/>
      <c r="E145" s="24"/>
      <c r="F145" s="66">
        <v>154</v>
      </c>
      <c r="G145" s="66"/>
      <c r="H145" s="66"/>
      <c r="I145" s="96"/>
      <c r="J145" s="81" t="e">
        <f t="shared" si="3"/>
        <v>#NUM!</v>
      </c>
    </row>
    <row r="146" spans="1:10" x14ac:dyDescent="0.25">
      <c r="A146" s="70">
        <v>9</v>
      </c>
      <c r="B146" s="56" t="s">
        <v>803</v>
      </c>
      <c r="C146" s="74"/>
      <c r="D146" s="24"/>
      <c r="E146" s="24"/>
      <c r="F146" s="66">
        <v>111</v>
      </c>
      <c r="G146" s="66"/>
      <c r="H146" s="66"/>
      <c r="I146" s="96"/>
      <c r="J146" s="81" t="e">
        <f t="shared" si="3"/>
        <v>#NUM!</v>
      </c>
    </row>
    <row r="147" spans="1:10" x14ac:dyDescent="0.25">
      <c r="A147" s="70">
        <v>10</v>
      </c>
      <c r="B147" s="56" t="s">
        <v>858</v>
      </c>
      <c r="C147" s="74"/>
      <c r="D147" s="24"/>
      <c r="E147" s="24"/>
      <c r="F147" s="66"/>
      <c r="G147" s="66"/>
      <c r="H147" s="66">
        <v>73</v>
      </c>
      <c r="I147" s="96"/>
      <c r="J147" s="81" t="e">
        <f t="shared" si="3"/>
        <v>#NUM!</v>
      </c>
    </row>
    <row r="148" spans="1:10" x14ac:dyDescent="0.25">
      <c r="A148" s="70">
        <v>11</v>
      </c>
      <c r="B148" s="56"/>
      <c r="C148" s="74"/>
      <c r="D148" s="24"/>
      <c r="E148" s="24"/>
      <c r="F148" s="66"/>
      <c r="G148" s="66"/>
      <c r="H148" s="66"/>
      <c r="I148" s="96"/>
      <c r="J148" s="81" t="e">
        <f t="shared" si="3"/>
        <v>#NUM!</v>
      </c>
    </row>
    <row r="149" spans="1:10" x14ac:dyDescent="0.25">
      <c r="A149" s="70">
        <v>12</v>
      </c>
      <c r="B149" s="56"/>
      <c r="C149" s="74"/>
      <c r="D149" s="24"/>
      <c r="E149" s="24"/>
      <c r="F149" s="66"/>
      <c r="G149" s="66"/>
      <c r="H149" s="66"/>
      <c r="I149" s="96"/>
      <c r="J149" s="81" t="e">
        <f t="shared" si="3"/>
        <v>#NUM!</v>
      </c>
    </row>
    <row r="150" spans="1:10" x14ac:dyDescent="0.25">
      <c r="A150" s="70">
        <v>13</v>
      </c>
      <c r="B150" s="56"/>
      <c r="C150" s="74"/>
      <c r="D150" s="19"/>
      <c r="E150" s="2"/>
      <c r="F150" s="2"/>
      <c r="G150" s="353"/>
      <c r="H150" s="352"/>
      <c r="I150" s="353"/>
      <c r="J150" s="81" t="e">
        <f t="shared" si="3"/>
        <v>#NUM!</v>
      </c>
    </row>
    <row r="151" spans="1:10" x14ac:dyDescent="0.25">
      <c r="A151" s="70">
        <v>14</v>
      </c>
      <c r="B151" s="56"/>
      <c r="C151" s="74"/>
      <c r="D151" s="19"/>
      <c r="E151" s="2"/>
      <c r="F151" s="2"/>
      <c r="G151" s="352"/>
      <c r="H151" s="352"/>
      <c r="I151" s="353"/>
      <c r="J151" s="81" t="e">
        <f t="shared" si="3"/>
        <v>#NUM!</v>
      </c>
    </row>
    <row r="152" spans="1:10" x14ac:dyDescent="0.25">
      <c r="A152" s="70">
        <v>15</v>
      </c>
      <c r="B152" s="56"/>
      <c r="C152" s="74"/>
      <c r="D152" s="19"/>
      <c r="E152" s="2"/>
      <c r="F152" s="2"/>
      <c r="G152" s="352"/>
      <c r="H152" s="352"/>
      <c r="I152" s="353"/>
      <c r="J152" s="81" t="e">
        <f t="shared" si="3"/>
        <v>#NUM!</v>
      </c>
    </row>
    <row r="153" spans="1:10" x14ac:dyDescent="0.25">
      <c r="A153" s="70">
        <v>16</v>
      </c>
      <c r="B153" s="56"/>
      <c r="C153" s="74"/>
      <c r="D153" s="19"/>
      <c r="E153" s="2"/>
      <c r="F153" s="2"/>
      <c r="G153" s="352"/>
      <c r="H153" s="352"/>
      <c r="I153" s="353"/>
      <c r="J153" s="81" t="e">
        <f t="shared" si="3"/>
        <v>#NUM!</v>
      </c>
    </row>
  </sheetData>
  <sortState xmlns:xlrd2="http://schemas.microsoft.com/office/spreadsheetml/2017/richdata2" ref="A57:J69">
    <sortCondition descending="1" ref="J57:J69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175"/>
  <sheetViews>
    <sheetView topLeftCell="A85" workbookViewId="0">
      <selection activeCell="K68" sqref="K6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28515625" hidden="1" customWidth="1"/>
    <col min="4" max="4" width="9.42578125" style="27" customWidth="1"/>
    <col min="5" max="5" width="8.7109375" style="27" customWidth="1"/>
    <col min="6" max="7" width="9.5703125" customWidth="1"/>
    <col min="8" max="8" width="9" style="6" customWidth="1"/>
    <col min="9" max="11" width="8.28515625" style="6" customWidth="1"/>
    <col min="12" max="12" width="11.5703125" style="27" customWidth="1"/>
  </cols>
  <sheetData>
    <row r="1" spans="1:17" ht="15" customHeight="1" x14ac:dyDescent="0.25">
      <c r="A1" s="949" t="s">
        <v>87</v>
      </c>
      <c r="B1" s="949"/>
      <c r="C1" s="287"/>
      <c r="D1" s="944"/>
      <c r="E1" s="944"/>
      <c r="F1" s="944"/>
      <c r="G1" s="944"/>
      <c r="H1" s="944"/>
      <c r="I1" s="944"/>
      <c r="J1"/>
      <c r="K1"/>
    </row>
    <row r="2" spans="1:17" ht="21" customHeight="1" x14ac:dyDescent="0.25">
      <c r="A2" s="949"/>
      <c r="B2" s="949"/>
      <c r="C2" s="287"/>
      <c r="D2" s="944"/>
      <c r="E2" s="944"/>
      <c r="F2" s="944"/>
      <c r="G2" s="944"/>
      <c r="H2" s="944"/>
      <c r="I2" s="944"/>
      <c r="J2"/>
      <c r="K2"/>
    </row>
    <row r="3" spans="1:17" ht="12" customHeight="1" x14ac:dyDescent="0.25">
      <c r="A3" s="949"/>
      <c r="B3" s="949"/>
      <c r="C3" s="287"/>
      <c r="D3" s="944"/>
      <c r="E3" s="944"/>
      <c r="F3" s="944"/>
      <c r="G3" s="944"/>
      <c r="H3" s="944"/>
      <c r="I3" s="944"/>
      <c r="J3"/>
      <c r="K3"/>
    </row>
    <row r="4" spans="1:17" ht="26.25" x14ac:dyDescent="0.25">
      <c r="A4" s="950" t="s">
        <v>38</v>
      </c>
      <c r="B4" s="950"/>
      <c r="C4" s="288"/>
      <c r="D4" s="944"/>
      <c r="E4" s="944"/>
      <c r="F4" s="944"/>
      <c r="G4" s="944"/>
      <c r="H4" s="944"/>
      <c r="I4" s="944"/>
      <c r="J4"/>
      <c r="K4"/>
    </row>
    <row r="5" spans="1:17" ht="15" customHeight="1" x14ac:dyDescent="0.25">
      <c r="A5" s="951" t="s">
        <v>33</v>
      </c>
      <c r="B5" s="951"/>
      <c r="C5" s="289"/>
      <c r="D5" s="944"/>
      <c r="E5" s="944"/>
      <c r="F5" s="944"/>
      <c r="G5" s="944"/>
      <c r="H5" s="944"/>
      <c r="I5" s="944"/>
      <c r="J5"/>
      <c r="K5"/>
    </row>
    <row r="6" spans="1:17" x14ac:dyDescent="0.25">
      <c r="A6" s="952" t="s">
        <v>34</v>
      </c>
      <c r="B6" s="952"/>
      <c r="C6" s="275"/>
      <c r="D6" s="944"/>
      <c r="E6" s="944"/>
      <c r="F6" s="944"/>
      <c r="G6" s="944"/>
      <c r="H6" s="944"/>
      <c r="I6" s="944"/>
      <c r="J6"/>
      <c r="K6"/>
    </row>
    <row r="7" spans="1:17" ht="15.75" thickBot="1" x14ac:dyDescent="0.3">
      <c r="A7" s="954"/>
      <c r="B7" s="954"/>
      <c r="C7" s="275"/>
      <c r="D7" s="945"/>
      <c r="E7" s="945"/>
      <c r="F7" s="945"/>
      <c r="G7" s="945"/>
      <c r="H7" s="945"/>
      <c r="I7" s="945"/>
      <c r="J7"/>
      <c r="K7"/>
    </row>
    <row r="8" spans="1:17" ht="15.75" thickBot="1" x14ac:dyDescent="0.3">
      <c r="A8" s="89" t="s">
        <v>0</v>
      </c>
      <c r="B8" s="90" t="s">
        <v>58</v>
      </c>
      <c r="C8" s="90" t="s">
        <v>67</v>
      </c>
      <c r="D8" s="92">
        <v>45738</v>
      </c>
      <c r="E8" s="92">
        <v>45742</v>
      </c>
      <c r="F8" s="92">
        <v>45773</v>
      </c>
      <c r="G8" s="92">
        <v>45858</v>
      </c>
      <c r="H8" s="92">
        <v>45861</v>
      </c>
      <c r="I8" s="92">
        <v>45899</v>
      </c>
      <c r="J8" s="501">
        <v>45920</v>
      </c>
      <c r="K8" s="501">
        <v>45973</v>
      </c>
      <c r="L8" s="93" t="s">
        <v>2</v>
      </c>
    </row>
    <row r="9" spans="1:17" x14ac:dyDescent="0.25">
      <c r="A9" s="70">
        <v>1</v>
      </c>
      <c r="B9" s="56" t="s">
        <v>304</v>
      </c>
      <c r="C9" s="71">
        <v>7236</v>
      </c>
      <c r="D9" s="76">
        <v>411</v>
      </c>
      <c r="E9" s="76">
        <v>424</v>
      </c>
      <c r="F9" s="76">
        <v>456</v>
      </c>
      <c r="G9" s="82"/>
      <c r="H9" s="94">
        <v>459</v>
      </c>
      <c r="I9" s="66"/>
      <c r="J9" s="96"/>
      <c r="K9" s="96"/>
      <c r="L9" s="262">
        <f t="shared" ref="L9:L42" si="0">(LARGE(D9:J9,1)+LARGE(D9:J9,2)+LARGE(D9:J9,3))</f>
        <v>1339</v>
      </c>
    </row>
    <row r="10" spans="1:17" x14ac:dyDescent="0.25">
      <c r="A10" s="70">
        <v>2</v>
      </c>
      <c r="B10" s="71" t="s">
        <v>263</v>
      </c>
      <c r="C10" s="19">
        <v>1809</v>
      </c>
      <c r="D10" s="20">
        <v>535</v>
      </c>
      <c r="E10" s="20">
        <v>518</v>
      </c>
      <c r="F10" s="19"/>
      <c r="G10" s="19"/>
      <c r="H10" s="218"/>
      <c r="I10" s="20"/>
      <c r="J10" s="505"/>
      <c r="K10" s="505"/>
      <c r="L10" s="569" t="e">
        <f t="shared" si="0"/>
        <v>#NUM!</v>
      </c>
    </row>
    <row r="11" spans="1:17" x14ac:dyDescent="0.25">
      <c r="A11" s="70">
        <v>3</v>
      </c>
      <c r="B11" s="71" t="s">
        <v>220</v>
      </c>
      <c r="C11" s="71">
        <v>5455</v>
      </c>
      <c r="D11" s="76">
        <v>527</v>
      </c>
      <c r="E11" s="75"/>
      <c r="F11" s="75"/>
      <c r="G11" s="76">
        <v>520</v>
      </c>
      <c r="H11" s="119"/>
      <c r="I11" s="24"/>
      <c r="J11" s="79"/>
      <c r="K11" s="79"/>
      <c r="L11" s="262" t="e">
        <f t="shared" si="0"/>
        <v>#NUM!</v>
      </c>
    </row>
    <row r="12" spans="1:17" x14ac:dyDescent="0.25">
      <c r="A12" s="70">
        <v>4</v>
      </c>
      <c r="B12" s="71" t="s">
        <v>106</v>
      </c>
      <c r="C12" s="71" t="s">
        <v>646</v>
      </c>
      <c r="D12" s="82">
        <v>519</v>
      </c>
      <c r="E12" s="82">
        <v>533</v>
      </c>
      <c r="F12" s="82"/>
      <c r="G12" s="82"/>
      <c r="H12" s="94"/>
      <c r="I12" s="66"/>
      <c r="J12" s="96"/>
      <c r="K12" s="96"/>
      <c r="L12" s="262" t="e">
        <f t="shared" si="0"/>
        <v>#NUM!</v>
      </c>
    </row>
    <row r="13" spans="1:17" x14ac:dyDescent="0.25">
      <c r="A13" s="70">
        <v>5</v>
      </c>
      <c r="B13" s="71" t="s">
        <v>178</v>
      </c>
      <c r="C13" s="71">
        <v>7237</v>
      </c>
      <c r="D13" s="76">
        <v>506</v>
      </c>
      <c r="E13" s="76">
        <v>502</v>
      </c>
      <c r="F13" s="76"/>
      <c r="G13" s="82"/>
      <c r="H13" s="94">
        <v>513</v>
      </c>
      <c r="I13" s="66">
        <v>521</v>
      </c>
      <c r="J13" s="96"/>
      <c r="K13" s="96">
        <v>535</v>
      </c>
      <c r="L13" s="262">
        <f t="shared" si="0"/>
        <v>1540</v>
      </c>
    </row>
    <row r="14" spans="1:17" x14ac:dyDescent="0.25">
      <c r="A14" s="70">
        <v>6</v>
      </c>
      <c r="B14" s="71" t="s">
        <v>107</v>
      </c>
      <c r="C14" s="71">
        <v>6610</v>
      </c>
      <c r="D14" s="76">
        <v>504</v>
      </c>
      <c r="E14" s="76"/>
      <c r="F14" s="76"/>
      <c r="G14" s="82">
        <v>511</v>
      </c>
      <c r="H14" s="94"/>
      <c r="I14" s="66"/>
      <c r="J14" s="96"/>
      <c r="K14" s="96"/>
      <c r="L14" s="262" t="e">
        <f t="shared" si="0"/>
        <v>#NUM!</v>
      </c>
      <c r="O14" s="63"/>
      <c r="P14" s="63"/>
      <c r="Q14" s="63"/>
    </row>
    <row r="15" spans="1:17" x14ac:dyDescent="0.25">
      <c r="A15" s="70">
        <v>7</v>
      </c>
      <c r="B15" s="56" t="s">
        <v>109</v>
      </c>
      <c r="C15" s="71">
        <v>2091</v>
      </c>
      <c r="D15" s="76">
        <v>504</v>
      </c>
      <c r="E15" s="76">
        <v>443</v>
      </c>
      <c r="F15" s="76"/>
      <c r="G15" s="82"/>
      <c r="H15" s="94"/>
      <c r="I15" s="66"/>
      <c r="J15" s="96">
        <v>467</v>
      </c>
      <c r="K15" s="96"/>
      <c r="L15" s="262">
        <f t="shared" si="0"/>
        <v>1414</v>
      </c>
      <c r="O15" s="63"/>
      <c r="P15" s="63"/>
      <c r="Q15" s="63"/>
    </row>
    <row r="16" spans="1:17" x14ac:dyDescent="0.25">
      <c r="A16" s="70">
        <v>8</v>
      </c>
      <c r="B16" s="56" t="s">
        <v>285</v>
      </c>
      <c r="C16" s="71">
        <v>2151</v>
      </c>
      <c r="D16" s="76">
        <v>497</v>
      </c>
      <c r="E16" s="76"/>
      <c r="F16" s="76"/>
      <c r="G16" s="82">
        <v>431</v>
      </c>
      <c r="H16" s="94">
        <v>471</v>
      </c>
      <c r="I16" s="66">
        <v>477</v>
      </c>
      <c r="J16" s="96"/>
      <c r="K16" s="96"/>
      <c r="L16" s="262">
        <f t="shared" si="0"/>
        <v>1445</v>
      </c>
      <c r="O16" s="63"/>
      <c r="P16" s="63"/>
      <c r="Q16" s="63"/>
    </row>
    <row r="17" spans="1:12" x14ac:dyDescent="0.25">
      <c r="A17" s="70">
        <v>9</v>
      </c>
      <c r="B17" s="71" t="s">
        <v>221</v>
      </c>
      <c r="C17" s="71">
        <v>3738</v>
      </c>
      <c r="D17" s="76">
        <v>484</v>
      </c>
      <c r="E17" s="76"/>
      <c r="F17" s="76">
        <v>498</v>
      </c>
      <c r="G17" s="82"/>
      <c r="H17" s="94"/>
      <c r="I17" s="66"/>
      <c r="J17" s="96"/>
      <c r="K17" s="96"/>
      <c r="L17" s="262" t="e">
        <f t="shared" si="0"/>
        <v>#NUM!</v>
      </c>
    </row>
    <row r="18" spans="1:12" x14ac:dyDescent="0.25">
      <c r="A18" s="70">
        <v>10</v>
      </c>
      <c r="B18" s="71" t="s">
        <v>291</v>
      </c>
      <c r="C18" s="71">
        <v>4844</v>
      </c>
      <c r="D18" s="76">
        <v>469</v>
      </c>
      <c r="E18" s="76"/>
      <c r="F18" s="75">
        <v>476</v>
      </c>
      <c r="G18" s="75"/>
      <c r="H18" s="202"/>
      <c r="I18" s="24"/>
      <c r="J18" s="79"/>
      <c r="K18" s="79"/>
      <c r="L18" s="262" t="e">
        <f t="shared" si="0"/>
        <v>#NUM!</v>
      </c>
    </row>
    <row r="19" spans="1:12" x14ac:dyDescent="0.25">
      <c r="A19" s="70">
        <v>11</v>
      </c>
      <c r="B19" s="71" t="s">
        <v>111</v>
      </c>
      <c r="C19" s="71">
        <v>1932</v>
      </c>
      <c r="D19" s="76">
        <v>463</v>
      </c>
      <c r="E19" s="76"/>
      <c r="F19" s="76"/>
      <c r="G19" s="82"/>
      <c r="H19" s="94"/>
      <c r="I19" s="66">
        <v>460</v>
      </c>
      <c r="J19" s="96">
        <v>474</v>
      </c>
      <c r="K19" s="96"/>
      <c r="L19" s="262">
        <f t="shared" si="0"/>
        <v>1397</v>
      </c>
    </row>
    <row r="20" spans="1:12" x14ac:dyDescent="0.25">
      <c r="A20" s="70">
        <v>12</v>
      </c>
      <c r="B20" s="71" t="s">
        <v>268</v>
      </c>
      <c r="C20" s="71">
        <v>1920</v>
      </c>
      <c r="D20" s="76">
        <v>448</v>
      </c>
      <c r="E20" s="76"/>
      <c r="F20" s="76"/>
      <c r="G20" s="82"/>
      <c r="H20" s="94"/>
      <c r="I20" s="66"/>
      <c r="J20" s="96"/>
      <c r="K20" s="96"/>
      <c r="L20" s="262" t="e">
        <f t="shared" si="0"/>
        <v>#NUM!</v>
      </c>
    </row>
    <row r="21" spans="1:12" x14ac:dyDescent="0.25">
      <c r="A21" s="70">
        <v>13</v>
      </c>
      <c r="B21" s="71" t="s">
        <v>415</v>
      </c>
      <c r="C21" s="71">
        <v>7225</v>
      </c>
      <c r="D21" s="76">
        <v>405</v>
      </c>
      <c r="E21" s="76">
        <v>441</v>
      </c>
      <c r="F21" s="76"/>
      <c r="G21" s="82"/>
      <c r="H21" s="94">
        <v>331</v>
      </c>
      <c r="I21" s="66"/>
      <c r="J21" s="96"/>
      <c r="K21" s="96"/>
      <c r="L21" s="262">
        <f t="shared" si="0"/>
        <v>1177</v>
      </c>
    </row>
    <row r="22" spans="1:12" x14ac:dyDescent="0.25">
      <c r="A22" s="70">
        <v>14</v>
      </c>
      <c r="B22" s="56" t="s">
        <v>308</v>
      </c>
      <c r="C22" s="71">
        <v>5795</v>
      </c>
      <c r="D22" s="76">
        <v>375</v>
      </c>
      <c r="E22" s="76"/>
      <c r="F22" s="76"/>
      <c r="G22" s="82"/>
      <c r="H22" s="94"/>
      <c r="I22" s="66"/>
      <c r="J22" s="96"/>
      <c r="K22" s="96"/>
      <c r="L22" s="262" t="e">
        <f t="shared" si="0"/>
        <v>#NUM!</v>
      </c>
    </row>
    <row r="23" spans="1:12" x14ac:dyDescent="0.25">
      <c r="A23" s="70">
        <v>15</v>
      </c>
      <c r="B23" s="71" t="s">
        <v>549</v>
      </c>
      <c r="C23" s="71">
        <v>7145</v>
      </c>
      <c r="D23" s="76">
        <v>354</v>
      </c>
      <c r="E23" s="76"/>
      <c r="F23" s="76">
        <v>428</v>
      </c>
      <c r="G23" s="82">
        <v>427</v>
      </c>
      <c r="H23" s="94">
        <v>405</v>
      </c>
      <c r="I23" s="66">
        <v>363</v>
      </c>
      <c r="J23" s="96">
        <v>386</v>
      </c>
      <c r="K23" s="96"/>
      <c r="L23" s="262">
        <f t="shared" si="0"/>
        <v>1260</v>
      </c>
    </row>
    <row r="24" spans="1:12" x14ac:dyDescent="0.25">
      <c r="A24" s="70">
        <v>16</v>
      </c>
      <c r="B24" s="71" t="s">
        <v>416</v>
      </c>
      <c r="C24" s="71">
        <v>3805</v>
      </c>
      <c r="D24" s="76">
        <v>144</v>
      </c>
      <c r="E24" s="76"/>
      <c r="F24" s="76"/>
      <c r="G24" s="82"/>
      <c r="H24" s="94"/>
      <c r="I24" s="66"/>
      <c r="J24" s="96"/>
      <c r="K24" s="96"/>
      <c r="L24" s="262" t="e">
        <f t="shared" si="0"/>
        <v>#NUM!</v>
      </c>
    </row>
    <row r="25" spans="1:12" x14ac:dyDescent="0.25">
      <c r="A25" s="70">
        <v>17</v>
      </c>
      <c r="B25" s="71" t="s">
        <v>197</v>
      </c>
      <c r="C25" s="71">
        <v>1929</v>
      </c>
      <c r="D25" s="76"/>
      <c r="E25" s="76">
        <v>532</v>
      </c>
      <c r="F25" s="76"/>
      <c r="G25" s="82"/>
      <c r="H25" s="94"/>
      <c r="I25" s="66"/>
      <c r="J25" s="96"/>
      <c r="K25" s="96"/>
      <c r="L25" s="262" t="e">
        <f t="shared" si="0"/>
        <v>#NUM!</v>
      </c>
    </row>
    <row r="26" spans="1:12" x14ac:dyDescent="0.25">
      <c r="A26" s="70">
        <v>18</v>
      </c>
      <c r="B26" s="99" t="s">
        <v>296</v>
      </c>
      <c r="C26" s="233">
        <v>2153</v>
      </c>
      <c r="D26" s="76"/>
      <c r="E26" s="76">
        <v>407</v>
      </c>
      <c r="F26" s="76"/>
      <c r="G26" s="82"/>
      <c r="H26" s="94"/>
      <c r="I26" s="66"/>
      <c r="J26" s="96"/>
      <c r="K26" s="96"/>
      <c r="L26" s="262" t="e">
        <f t="shared" si="0"/>
        <v>#NUM!</v>
      </c>
    </row>
    <row r="27" spans="1:12" x14ac:dyDescent="0.25">
      <c r="A27" s="70"/>
      <c r="B27" s="2" t="s">
        <v>849</v>
      </c>
      <c r="C27" s="2"/>
      <c r="D27" s="2"/>
      <c r="E27" s="2"/>
      <c r="F27" s="2"/>
      <c r="G27" s="2"/>
      <c r="H27" s="2"/>
      <c r="I27" s="2"/>
      <c r="J27" s="2"/>
      <c r="K27" s="505">
        <v>300</v>
      </c>
      <c r="L27" s="262" t="e">
        <f t="shared" si="0"/>
        <v>#NUM!</v>
      </c>
    </row>
    <row r="28" spans="1:12" x14ac:dyDescent="0.25">
      <c r="A28" s="70">
        <v>20</v>
      </c>
      <c r="B28" s="99" t="s">
        <v>450</v>
      </c>
      <c r="C28" s="233">
        <v>3296</v>
      </c>
      <c r="D28" s="76"/>
      <c r="E28" s="76">
        <v>391</v>
      </c>
      <c r="F28" s="76"/>
      <c r="G28" s="82"/>
      <c r="H28" s="94"/>
      <c r="I28" s="66"/>
      <c r="J28" s="96"/>
      <c r="K28" s="96"/>
      <c r="L28" s="262" t="e">
        <f t="shared" si="0"/>
        <v>#NUM!</v>
      </c>
    </row>
    <row r="29" spans="1:12" x14ac:dyDescent="0.25">
      <c r="A29" s="70">
        <v>21</v>
      </c>
      <c r="B29" s="56" t="s">
        <v>451</v>
      </c>
      <c r="C29" s="71">
        <v>6352</v>
      </c>
      <c r="D29" s="76"/>
      <c r="E29" s="76">
        <v>373</v>
      </c>
      <c r="F29" s="76"/>
      <c r="G29" s="82"/>
      <c r="H29" s="94"/>
      <c r="I29" s="66"/>
      <c r="J29" s="96">
        <v>267</v>
      </c>
      <c r="K29" s="96"/>
      <c r="L29" s="262" t="e">
        <f t="shared" si="0"/>
        <v>#NUM!</v>
      </c>
    </row>
    <row r="30" spans="1:12" x14ac:dyDescent="0.25">
      <c r="A30" s="70">
        <v>22</v>
      </c>
      <c r="B30" s="71" t="s">
        <v>452</v>
      </c>
      <c r="C30" s="71">
        <v>6915</v>
      </c>
      <c r="D30" s="119"/>
      <c r="E30" s="76">
        <v>343</v>
      </c>
      <c r="F30" s="76"/>
      <c r="G30" s="82"/>
      <c r="H30" s="94"/>
      <c r="I30" s="66"/>
      <c r="J30" s="96"/>
      <c r="K30" s="96"/>
      <c r="L30" s="262" t="e">
        <f t="shared" si="0"/>
        <v>#NUM!</v>
      </c>
    </row>
    <row r="31" spans="1:12" x14ac:dyDescent="0.25">
      <c r="A31" s="70">
        <v>23</v>
      </c>
      <c r="B31" s="56" t="s">
        <v>453</v>
      </c>
      <c r="C31" s="71">
        <v>5649</v>
      </c>
      <c r="D31" s="76"/>
      <c r="E31" s="76">
        <v>342</v>
      </c>
      <c r="F31" s="76"/>
      <c r="G31" s="82"/>
      <c r="H31" s="94"/>
      <c r="I31" s="66"/>
      <c r="J31" s="96"/>
      <c r="K31" s="96">
        <v>432</v>
      </c>
      <c r="L31" s="262" t="e">
        <f t="shared" si="0"/>
        <v>#NUM!</v>
      </c>
    </row>
    <row r="32" spans="1:12" x14ac:dyDescent="0.25">
      <c r="A32" s="70">
        <v>24</v>
      </c>
      <c r="B32" s="71" t="s">
        <v>143</v>
      </c>
      <c r="C32" s="71">
        <v>1897</v>
      </c>
      <c r="D32" s="76"/>
      <c r="E32" s="76">
        <v>304</v>
      </c>
      <c r="F32" s="76"/>
      <c r="G32" s="82"/>
      <c r="H32" s="94"/>
      <c r="I32" s="66"/>
      <c r="J32" s="96"/>
      <c r="K32" s="96"/>
      <c r="L32" s="262" t="e">
        <f t="shared" si="0"/>
        <v>#NUM!</v>
      </c>
    </row>
    <row r="33" spans="1:12" x14ac:dyDescent="0.25">
      <c r="A33" s="70">
        <v>25</v>
      </c>
      <c r="B33" s="71" t="s">
        <v>454</v>
      </c>
      <c r="C33" s="71">
        <v>5777</v>
      </c>
      <c r="D33" s="76"/>
      <c r="E33" s="76">
        <v>239</v>
      </c>
      <c r="F33" s="76"/>
      <c r="G33" s="82"/>
      <c r="H33" s="94"/>
      <c r="I33" s="66"/>
      <c r="J33" s="96"/>
      <c r="K33" s="96"/>
      <c r="L33" s="262" t="e">
        <f t="shared" si="0"/>
        <v>#NUM!</v>
      </c>
    </row>
    <row r="34" spans="1:12" x14ac:dyDescent="0.25">
      <c r="A34" s="70">
        <v>26</v>
      </c>
      <c r="B34" s="71" t="s">
        <v>177</v>
      </c>
      <c r="C34" s="71">
        <v>6612</v>
      </c>
      <c r="D34" s="94"/>
      <c r="E34" s="82"/>
      <c r="F34" s="82">
        <v>502</v>
      </c>
      <c r="G34" s="82">
        <v>508</v>
      </c>
      <c r="H34" s="94"/>
      <c r="I34" s="66">
        <v>514</v>
      </c>
      <c r="J34" s="96">
        <v>493</v>
      </c>
      <c r="K34" s="96">
        <v>516</v>
      </c>
      <c r="L34" s="262">
        <f t="shared" si="0"/>
        <v>1524</v>
      </c>
    </row>
    <row r="35" spans="1:12" x14ac:dyDescent="0.25">
      <c r="A35" s="70">
        <v>27</v>
      </c>
      <c r="B35" s="56" t="s">
        <v>495</v>
      </c>
      <c r="C35" s="71">
        <v>2247</v>
      </c>
      <c r="D35" s="76"/>
      <c r="E35" s="76"/>
      <c r="F35" s="76">
        <v>490</v>
      </c>
      <c r="G35" s="75"/>
      <c r="H35" s="94"/>
      <c r="I35" s="66"/>
      <c r="J35" s="96"/>
      <c r="K35" s="96"/>
      <c r="L35" s="262" t="e">
        <f t="shared" si="0"/>
        <v>#NUM!</v>
      </c>
    </row>
    <row r="36" spans="1:12" x14ac:dyDescent="0.25">
      <c r="A36" s="70">
        <v>28</v>
      </c>
      <c r="B36" s="503" t="s">
        <v>496</v>
      </c>
      <c r="C36" s="503">
        <v>5387</v>
      </c>
      <c r="D36" s="201"/>
      <c r="E36" s="69"/>
      <c r="F36" s="76">
        <v>459</v>
      </c>
      <c r="G36" s="82"/>
      <c r="H36" s="94"/>
      <c r="I36" s="66"/>
      <c r="J36" s="96"/>
      <c r="K36" s="96"/>
      <c r="L36" s="262" t="e">
        <f t="shared" si="0"/>
        <v>#NUM!</v>
      </c>
    </row>
    <row r="37" spans="1:12" x14ac:dyDescent="0.25">
      <c r="A37" s="70">
        <v>29</v>
      </c>
      <c r="B37" s="101" t="s">
        <v>290</v>
      </c>
      <c r="C37" s="78">
        <v>7152</v>
      </c>
      <c r="D37" s="69"/>
      <c r="E37" s="69"/>
      <c r="F37" s="69">
        <v>449</v>
      </c>
      <c r="G37" s="80"/>
      <c r="H37" s="346"/>
      <c r="I37" s="96"/>
      <c r="J37" s="96"/>
      <c r="K37" s="96"/>
      <c r="L37" s="262" t="e">
        <f t="shared" si="0"/>
        <v>#NUM!</v>
      </c>
    </row>
    <row r="38" spans="1:12" x14ac:dyDescent="0.25">
      <c r="A38" s="70">
        <v>30</v>
      </c>
      <c r="B38" s="71" t="s">
        <v>497</v>
      </c>
      <c r="C38" s="71">
        <v>2490</v>
      </c>
      <c r="D38" s="76"/>
      <c r="E38" s="76"/>
      <c r="F38" s="76">
        <v>447</v>
      </c>
      <c r="G38" s="82"/>
      <c r="H38" s="94"/>
      <c r="I38" s="66"/>
      <c r="J38" s="96"/>
      <c r="K38" s="96"/>
      <c r="L38" s="262" t="e">
        <f t="shared" si="0"/>
        <v>#NUM!</v>
      </c>
    </row>
    <row r="39" spans="1:12" x14ac:dyDescent="0.25">
      <c r="A39" s="70">
        <v>31</v>
      </c>
      <c r="B39" s="56" t="s">
        <v>498</v>
      </c>
      <c r="C39" s="71">
        <v>2093</v>
      </c>
      <c r="D39" s="76"/>
      <c r="E39" s="76"/>
      <c r="F39" s="76">
        <v>419</v>
      </c>
      <c r="G39" s="82"/>
      <c r="H39" s="94"/>
      <c r="I39" s="66"/>
      <c r="J39" s="96"/>
      <c r="K39" s="96"/>
      <c r="L39" s="262" t="e">
        <f t="shared" si="0"/>
        <v>#NUM!</v>
      </c>
    </row>
    <row r="40" spans="1:12" x14ac:dyDescent="0.25">
      <c r="A40" s="70">
        <v>32</v>
      </c>
      <c r="B40" s="71" t="s">
        <v>499</v>
      </c>
      <c r="C40" s="71">
        <v>2415</v>
      </c>
      <c r="D40" s="76"/>
      <c r="E40" s="76"/>
      <c r="F40" s="76">
        <v>395</v>
      </c>
      <c r="G40" s="82"/>
      <c r="H40" s="94"/>
      <c r="I40" s="66"/>
      <c r="J40" s="96"/>
      <c r="K40" s="96"/>
      <c r="L40" s="262" t="e">
        <f t="shared" si="0"/>
        <v>#NUM!</v>
      </c>
    </row>
    <row r="41" spans="1:12" x14ac:dyDescent="0.25">
      <c r="A41" s="70">
        <v>33</v>
      </c>
      <c r="B41" s="71" t="s">
        <v>500</v>
      </c>
      <c r="C41" s="71">
        <v>3296</v>
      </c>
      <c r="D41" s="76"/>
      <c r="E41" s="76"/>
      <c r="F41" s="76">
        <v>375</v>
      </c>
      <c r="G41" s="82"/>
      <c r="H41" s="94"/>
      <c r="I41" s="66"/>
      <c r="J41" s="96"/>
      <c r="K41" s="96"/>
      <c r="L41" s="262" t="e">
        <f t="shared" si="0"/>
        <v>#NUM!</v>
      </c>
    </row>
    <row r="42" spans="1:12" x14ac:dyDescent="0.25">
      <c r="A42" s="70">
        <v>34</v>
      </c>
      <c r="B42" s="71" t="s">
        <v>501</v>
      </c>
      <c r="C42" s="71">
        <v>2475</v>
      </c>
      <c r="D42" s="76"/>
      <c r="E42" s="76"/>
      <c r="F42" s="76">
        <v>263</v>
      </c>
      <c r="G42" s="82"/>
      <c r="H42" s="94"/>
      <c r="I42" s="66"/>
      <c r="J42" s="96"/>
      <c r="K42" s="96"/>
      <c r="L42" s="262" t="e">
        <f t="shared" si="0"/>
        <v>#NUM!</v>
      </c>
    </row>
    <row r="43" spans="1:12" x14ac:dyDescent="0.25">
      <c r="A43" s="70">
        <v>34</v>
      </c>
      <c r="B43" s="71" t="s">
        <v>273</v>
      </c>
      <c r="C43" s="71"/>
      <c r="D43" s="75"/>
      <c r="E43" s="75"/>
      <c r="F43" s="75"/>
      <c r="G43" s="75">
        <v>497</v>
      </c>
      <c r="H43" s="202"/>
      <c r="I43" s="71"/>
      <c r="J43" s="78">
        <v>505</v>
      </c>
      <c r="K43" s="78"/>
      <c r="L43" s="262" t="e">
        <f t="shared" ref="L43:L47" si="1">(LARGE(D43:J43,1)+LARGE(D43:J43,2)+LARGE(D43:J43,3))</f>
        <v>#NUM!</v>
      </c>
    </row>
    <row r="44" spans="1:12" x14ac:dyDescent="0.25">
      <c r="A44" s="70">
        <v>35</v>
      </c>
      <c r="B44" s="71" t="s">
        <v>650</v>
      </c>
      <c r="C44" s="71"/>
      <c r="D44" s="75"/>
      <c r="E44" s="75"/>
      <c r="F44" s="75"/>
      <c r="G44" s="75">
        <v>441</v>
      </c>
      <c r="H44" s="119"/>
      <c r="I44" s="24"/>
      <c r="J44" s="79"/>
      <c r="K44" s="79"/>
      <c r="L44" s="262" t="e">
        <f t="shared" si="1"/>
        <v>#NUM!</v>
      </c>
    </row>
    <row r="45" spans="1:12" x14ac:dyDescent="0.25">
      <c r="A45" s="70">
        <v>36</v>
      </c>
      <c r="B45" s="71" t="s">
        <v>651</v>
      </c>
      <c r="C45" s="71"/>
      <c r="D45" s="75"/>
      <c r="E45" s="75"/>
      <c r="F45" s="75"/>
      <c r="G45" s="75">
        <v>421</v>
      </c>
      <c r="H45" s="119"/>
      <c r="I45" s="24"/>
      <c r="J45" s="79"/>
      <c r="K45" s="79"/>
      <c r="L45" s="262" t="e">
        <f t="shared" si="1"/>
        <v>#NUM!</v>
      </c>
    </row>
    <row r="46" spans="1:12" x14ac:dyDescent="0.25">
      <c r="A46" s="70">
        <v>37</v>
      </c>
      <c r="B46" s="71" t="s">
        <v>652</v>
      </c>
      <c r="C46" s="71"/>
      <c r="D46" s="75"/>
      <c r="E46" s="75"/>
      <c r="F46" s="75"/>
      <c r="G46" s="75">
        <v>421</v>
      </c>
      <c r="H46" s="119">
        <v>420</v>
      </c>
      <c r="I46" s="24"/>
      <c r="J46" s="79"/>
      <c r="K46" s="79"/>
      <c r="L46" s="262" t="e">
        <f t="shared" si="1"/>
        <v>#NUM!</v>
      </c>
    </row>
    <row r="47" spans="1:12" x14ac:dyDescent="0.25">
      <c r="A47" s="70">
        <v>38</v>
      </c>
      <c r="B47" s="71" t="s">
        <v>653</v>
      </c>
      <c r="C47" s="71"/>
      <c r="D47" s="75"/>
      <c r="E47" s="75"/>
      <c r="F47" s="75"/>
      <c r="G47" s="75">
        <v>421</v>
      </c>
      <c r="H47" s="119">
        <v>446</v>
      </c>
      <c r="I47" s="24"/>
      <c r="J47" s="79"/>
      <c r="K47" s="79"/>
      <c r="L47" s="262" t="e">
        <f t="shared" si="1"/>
        <v>#NUM!</v>
      </c>
    </row>
    <row r="48" spans="1:12" x14ac:dyDescent="0.25">
      <c r="A48" s="70">
        <v>39</v>
      </c>
      <c r="B48" s="71" t="s">
        <v>654</v>
      </c>
      <c r="C48" s="71"/>
      <c r="D48" s="75"/>
      <c r="E48" s="75"/>
      <c r="F48" s="75"/>
      <c r="G48" s="75">
        <v>412</v>
      </c>
      <c r="H48" s="119"/>
      <c r="I48" s="24"/>
      <c r="J48" s="79"/>
      <c r="K48" s="79"/>
      <c r="L48" s="262" t="e">
        <f t="shared" ref="L48:L77" si="2">(LARGE(D48:J48,1)+LARGE(D48:J48,2)+LARGE(D48:J48,3))</f>
        <v>#NUM!</v>
      </c>
    </row>
    <row r="49" spans="1:12" x14ac:dyDescent="0.25">
      <c r="A49" s="70">
        <v>40</v>
      </c>
      <c r="B49" s="71" t="s">
        <v>536</v>
      </c>
      <c r="C49" s="71"/>
      <c r="D49" s="75"/>
      <c r="E49" s="75"/>
      <c r="F49" s="75"/>
      <c r="G49" s="75">
        <v>398</v>
      </c>
      <c r="H49" s="119"/>
      <c r="I49" s="24"/>
      <c r="J49" s="79"/>
      <c r="K49" s="79"/>
      <c r="L49" s="262" t="e">
        <f t="shared" si="2"/>
        <v>#NUM!</v>
      </c>
    </row>
    <row r="50" spans="1:12" x14ac:dyDescent="0.25">
      <c r="A50" s="70">
        <v>41</v>
      </c>
      <c r="B50" s="71" t="s">
        <v>655</v>
      </c>
      <c r="C50" s="71"/>
      <c r="D50" s="75"/>
      <c r="E50" s="75"/>
      <c r="F50" s="75"/>
      <c r="G50" s="75">
        <v>363</v>
      </c>
      <c r="H50" s="119"/>
      <c r="I50" s="24"/>
      <c r="J50" s="79"/>
      <c r="K50" s="79"/>
      <c r="L50" s="262" t="e">
        <f t="shared" si="2"/>
        <v>#NUM!</v>
      </c>
    </row>
    <row r="51" spans="1:12" x14ac:dyDescent="0.25">
      <c r="A51" s="70">
        <v>42</v>
      </c>
      <c r="B51" s="71" t="s">
        <v>661</v>
      </c>
      <c r="C51" s="71"/>
      <c r="D51" s="75"/>
      <c r="E51" s="75"/>
      <c r="F51" s="75"/>
      <c r="G51" s="75"/>
      <c r="H51" s="119">
        <v>446</v>
      </c>
      <c r="I51" s="24"/>
      <c r="J51" s="79"/>
      <c r="K51" s="79"/>
      <c r="L51" s="262" t="e">
        <f t="shared" si="2"/>
        <v>#NUM!</v>
      </c>
    </row>
    <row r="52" spans="1:12" x14ac:dyDescent="0.25">
      <c r="A52" s="70">
        <v>43</v>
      </c>
      <c r="B52" s="71" t="s">
        <v>662</v>
      </c>
      <c r="C52" s="71"/>
      <c r="D52" s="75"/>
      <c r="E52" s="75"/>
      <c r="F52" s="75"/>
      <c r="G52" s="75"/>
      <c r="H52" s="119">
        <v>424</v>
      </c>
      <c r="I52" s="24"/>
      <c r="J52" s="79"/>
      <c r="K52" s="79"/>
      <c r="L52" s="262" t="e">
        <f t="shared" si="2"/>
        <v>#NUM!</v>
      </c>
    </row>
    <row r="53" spans="1:12" x14ac:dyDescent="0.25">
      <c r="A53" s="70">
        <v>44</v>
      </c>
      <c r="B53" s="71" t="s">
        <v>663</v>
      </c>
      <c r="C53" s="71"/>
      <c r="D53" s="75"/>
      <c r="E53" s="75"/>
      <c r="F53" s="75"/>
      <c r="G53" s="75"/>
      <c r="H53" s="119">
        <v>218</v>
      </c>
      <c r="I53" s="24"/>
      <c r="J53" s="79"/>
      <c r="K53" s="79"/>
      <c r="L53" s="262" t="e">
        <f t="shared" si="2"/>
        <v>#NUM!</v>
      </c>
    </row>
    <row r="54" spans="1:12" x14ac:dyDescent="0.25">
      <c r="A54" s="70">
        <v>45</v>
      </c>
      <c r="B54" s="71" t="s">
        <v>664</v>
      </c>
      <c r="C54" s="71"/>
      <c r="D54" s="75"/>
      <c r="E54" s="75"/>
      <c r="F54" s="75"/>
      <c r="G54" s="75"/>
      <c r="H54" s="119">
        <v>105</v>
      </c>
      <c r="I54" s="24"/>
      <c r="J54" s="79"/>
      <c r="K54" s="79"/>
      <c r="L54" s="262" t="e">
        <f t="shared" si="2"/>
        <v>#NUM!</v>
      </c>
    </row>
    <row r="55" spans="1:12" x14ac:dyDescent="0.25">
      <c r="A55" s="70">
        <v>46</v>
      </c>
      <c r="B55" s="71" t="s">
        <v>545</v>
      </c>
      <c r="C55" s="71"/>
      <c r="D55" s="75"/>
      <c r="E55" s="75"/>
      <c r="F55" s="75"/>
      <c r="G55" s="75"/>
      <c r="H55" s="119"/>
      <c r="I55" s="24">
        <v>469</v>
      </c>
      <c r="J55" s="79"/>
      <c r="K55" s="79"/>
      <c r="L55" s="262" t="e">
        <f t="shared" si="2"/>
        <v>#NUM!</v>
      </c>
    </row>
    <row r="56" spans="1:12" x14ac:dyDescent="0.25">
      <c r="A56" s="70">
        <v>47</v>
      </c>
      <c r="B56" s="2" t="s">
        <v>850</v>
      </c>
      <c r="C56" s="2"/>
      <c r="D56" s="2"/>
      <c r="E56" s="2"/>
      <c r="F56" s="2"/>
      <c r="G56" s="2"/>
      <c r="H56" s="2"/>
      <c r="I56" s="2"/>
      <c r="J56" s="2"/>
      <c r="K56" s="20">
        <v>78</v>
      </c>
      <c r="L56" s="262" t="e">
        <f t="shared" si="2"/>
        <v>#NUM!</v>
      </c>
    </row>
    <row r="57" spans="1:12" x14ac:dyDescent="0.25">
      <c r="A57" s="70">
        <v>48</v>
      </c>
      <c r="B57" s="71" t="s">
        <v>782</v>
      </c>
      <c r="C57" s="71"/>
      <c r="D57" s="75"/>
      <c r="E57" s="75"/>
      <c r="F57" s="75"/>
      <c r="G57" s="75"/>
      <c r="H57" s="119"/>
      <c r="I57" s="24"/>
      <c r="J57" s="79">
        <v>492</v>
      </c>
      <c r="K57" s="79"/>
      <c r="L57" s="262" t="e">
        <f t="shared" si="2"/>
        <v>#NUM!</v>
      </c>
    </row>
    <row r="58" spans="1:12" x14ac:dyDescent="0.25">
      <c r="A58" s="70">
        <v>49</v>
      </c>
      <c r="B58" s="56" t="s">
        <v>198</v>
      </c>
      <c r="C58" s="2"/>
      <c r="D58" s="2"/>
      <c r="E58" s="2"/>
      <c r="F58" s="2"/>
      <c r="G58" s="2"/>
      <c r="H58" s="2"/>
      <c r="I58" s="2"/>
      <c r="J58" s="19">
        <v>471</v>
      </c>
      <c r="K58" s="19"/>
      <c r="L58" s="799" t="e">
        <f t="shared" si="2"/>
        <v>#NUM!</v>
      </c>
    </row>
    <row r="59" spans="1:12" x14ac:dyDescent="0.25">
      <c r="A59" s="70">
        <v>50</v>
      </c>
      <c r="B59" s="56" t="s">
        <v>637</v>
      </c>
      <c r="C59" s="2"/>
      <c r="D59" s="2"/>
      <c r="E59" s="2"/>
      <c r="F59" s="2"/>
      <c r="G59" s="2"/>
      <c r="H59" s="2"/>
      <c r="I59" s="2"/>
      <c r="J59" s="19">
        <v>459</v>
      </c>
      <c r="K59" s="19"/>
      <c r="L59" s="799" t="e">
        <f t="shared" si="2"/>
        <v>#NUM!</v>
      </c>
    </row>
    <row r="60" spans="1:12" x14ac:dyDescent="0.25">
      <c r="A60" s="70">
        <v>51</v>
      </c>
      <c r="B60" s="56" t="s">
        <v>516</v>
      </c>
      <c r="C60" s="2"/>
      <c r="D60" s="2"/>
      <c r="E60" s="2"/>
      <c r="F60" s="2"/>
      <c r="G60" s="2"/>
      <c r="H60" s="2"/>
      <c r="I60" s="2"/>
      <c r="J60" s="19">
        <v>448</v>
      </c>
      <c r="K60" s="903"/>
      <c r="L60" s="262" t="e">
        <f t="shared" si="2"/>
        <v>#NUM!</v>
      </c>
    </row>
    <row r="61" spans="1:12" x14ac:dyDescent="0.25">
      <c r="A61" s="70">
        <v>52</v>
      </c>
      <c r="B61" s="56" t="s">
        <v>283</v>
      </c>
      <c r="C61" s="2"/>
      <c r="D61" s="2"/>
      <c r="E61" s="2"/>
      <c r="F61" s="2"/>
      <c r="G61" s="2"/>
      <c r="H61" s="2"/>
      <c r="I61" s="2"/>
      <c r="J61" s="19">
        <v>447</v>
      </c>
      <c r="K61" s="903"/>
      <c r="L61" s="262" t="e">
        <f t="shared" si="2"/>
        <v>#NUM!</v>
      </c>
    </row>
    <row r="62" spans="1:12" x14ac:dyDescent="0.25">
      <c r="A62" s="70">
        <v>53</v>
      </c>
      <c r="B62" s="56" t="s">
        <v>732</v>
      </c>
      <c r="C62" s="2"/>
      <c r="D62" s="2"/>
      <c r="E62" s="2"/>
      <c r="F62" s="2"/>
      <c r="G62" s="2"/>
      <c r="H62" s="2"/>
      <c r="I62" s="2"/>
      <c r="J62" s="19">
        <v>416</v>
      </c>
      <c r="K62" s="19"/>
      <c r="L62" s="799" t="e">
        <f t="shared" si="2"/>
        <v>#NUM!</v>
      </c>
    </row>
    <row r="63" spans="1:12" x14ac:dyDescent="0.25">
      <c r="A63" s="70">
        <v>54</v>
      </c>
      <c r="B63" s="56" t="s">
        <v>783</v>
      </c>
      <c r="C63" s="2"/>
      <c r="D63" s="2"/>
      <c r="E63" s="2"/>
      <c r="F63" s="2"/>
      <c r="G63" s="2"/>
      <c r="H63" s="2"/>
      <c r="I63" s="2"/>
      <c r="J63" s="19">
        <v>369</v>
      </c>
      <c r="K63" s="19"/>
      <c r="L63" s="799" t="e">
        <f t="shared" si="2"/>
        <v>#NUM!</v>
      </c>
    </row>
    <row r="64" spans="1:12" x14ac:dyDescent="0.25">
      <c r="A64" s="70">
        <v>55</v>
      </c>
      <c r="B64" s="56" t="s">
        <v>784</v>
      </c>
      <c r="C64" s="2"/>
      <c r="D64" s="2"/>
      <c r="E64" s="2"/>
      <c r="F64" s="2"/>
      <c r="G64" s="2"/>
      <c r="H64" s="2"/>
      <c r="I64" s="2"/>
      <c r="J64" s="19">
        <v>370</v>
      </c>
      <c r="K64" s="903"/>
      <c r="L64" s="262" t="e">
        <f t="shared" si="2"/>
        <v>#NUM!</v>
      </c>
    </row>
    <row r="65" spans="1:12" x14ac:dyDescent="0.25">
      <c r="A65" s="70">
        <v>56</v>
      </c>
      <c r="B65" s="56" t="s">
        <v>255</v>
      </c>
      <c r="C65" s="2"/>
      <c r="D65" s="2"/>
      <c r="E65" s="2"/>
      <c r="F65" s="2"/>
      <c r="G65" s="2"/>
      <c r="H65" s="2"/>
      <c r="I65" s="2"/>
      <c r="J65" s="19">
        <v>346</v>
      </c>
      <c r="K65" s="903"/>
      <c r="L65" s="262" t="e">
        <f t="shared" si="2"/>
        <v>#NUM!</v>
      </c>
    </row>
    <row r="66" spans="1:12" x14ac:dyDescent="0.25">
      <c r="A66" s="70">
        <v>57</v>
      </c>
      <c r="B66" s="2" t="s">
        <v>847</v>
      </c>
      <c r="C66" s="2"/>
      <c r="D66" s="2"/>
      <c r="E66" s="2"/>
      <c r="F66" s="2"/>
      <c r="G66" s="2"/>
      <c r="H66" s="2"/>
      <c r="I66" s="2"/>
      <c r="J66" s="2"/>
      <c r="K66" s="20">
        <v>428</v>
      </c>
      <c r="L66" s="799" t="e">
        <f t="shared" si="2"/>
        <v>#NUM!</v>
      </c>
    </row>
    <row r="67" spans="1:12" x14ac:dyDescent="0.25">
      <c r="A67" s="70">
        <v>58</v>
      </c>
      <c r="B67" s="2" t="s">
        <v>848</v>
      </c>
      <c r="C67" s="2"/>
      <c r="D67" s="2"/>
      <c r="E67" s="2"/>
      <c r="F67" s="2"/>
      <c r="G67" s="2"/>
      <c r="H67" s="2"/>
      <c r="I67" s="2"/>
      <c r="J67" s="2"/>
      <c r="K67" s="20">
        <v>425</v>
      </c>
      <c r="L67" s="799" t="e">
        <f t="shared" si="2"/>
        <v>#NUM!</v>
      </c>
    </row>
    <row r="68" spans="1:12" x14ac:dyDescent="0.25">
      <c r="A68" s="70">
        <v>59</v>
      </c>
      <c r="B68" s="2" t="s">
        <v>825</v>
      </c>
      <c r="C68" s="2"/>
      <c r="D68" s="2"/>
      <c r="E68" s="2"/>
      <c r="F68" s="2"/>
      <c r="G68" s="2"/>
      <c r="H68" s="2"/>
      <c r="I68" s="2"/>
      <c r="J68" s="2"/>
      <c r="K68" s="505">
        <v>351</v>
      </c>
      <c r="L68" s="262" t="e">
        <f t="shared" si="2"/>
        <v>#NUM!</v>
      </c>
    </row>
    <row r="69" spans="1:12" x14ac:dyDescent="0.25">
      <c r="A69" s="70">
        <v>60</v>
      </c>
      <c r="B69" s="2"/>
      <c r="C69" s="2"/>
      <c r="D69" s="2"/>
      <c r="E69" s="2"/>
      <c r="F69" s="2"/>
      <c r="G69" s="2"/>
      <c r="H69" s="2"/>
      <c r="I69" s="2"/>
      <c r="J69" s="2"/>
      <c r="K69" s="505"/>
      <c r="L69" s="262" t="e">
        <f t="shared" si="2"/>
        <v>#NUM!</v>
      </c>
    </row>
    <row r="70" spans="1:12" x14ac:dyDescent="0.25">
      <c r="A70" s="70">
        <v>61</v>
      </c>
      <c r="B70" s="2"/>
      <c r="C70" s="2"/>
      <c r="D70" s="2"/>
      <c r="E70" s="2"/>
      <c r="F70" s="2"/>
      <c r="G70" s="2"/>
      <c r="H70" s="2"/>
      <c r="I70" s="2"/>
      <c r="J70" s="2"/>
      <c r="K70" s="20"/>
      <c r="L70" s="799" t="e">
        <f t="shared" si="2"/>
        <v>#NUM!</v>
      </c>
    </row>
    <row r="71" spans="1:12" x14ac:dyDescent="0.25">
      <c r="A71" s="70">
        <v>62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799" t="e">
        <f t="shared" si="2"/>
        <v>#NUM!</v>
      </c>
    </row>
    <row r="72" spans="1:12" x14ac:dyDescent="0.25">
      <c r="A72" s="70">
        <v>63</v>
      </c>
      <c r="B72" s="2"/>
      <c r="C72" s="2"/>
      <c r="D72" s="2"/>
      <c r="E72" s="2"/>
      <c r="F72" s="2"/>
      <c r="G72" s="2"/>
      <c r="H72" s="2"/>
      <c r="I72" s="2"/>
      <c r="J72" s="2"/>
      <c r="K72" s="701"/>
      <c r="L72" s="262" t="e">
        <f t="shared" si="2"/>
        <v>#NUM!</v>
      </c>
    </row>
    <row r="73" spans="1:12" x14ac:dyDescent="0.25">
      <c r="A73" s="70">
        <v>64</v>
      </c>
      <c r="B73" s="2"/>
      <c r="C73" s="2"/>
      <c r="D73" s="2"/>
      <c r="E73" s="2"/>
      <c r="F73" s="2"/>
      <c r="G73" s="2"/>
      <c r="H73" s="2"/>
      <c r="I73" s="2"/>
      <c r="J73" s="2"/>
      <c r="K73" s="701"/>
      <c r="L73" s="262" t="e">
        <f t="shared" si="2"/>
        <v>#NUM!</v>
      </c>
    </row>
    <row r="74" spans="1:12" x14ac:dyDescent="0.25">
      <c r="A74" s="70">
        <v>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799" t="e">
        <f t="shared" si="2"/>
        <v>#NUM!</v>
      </c>
    </row>
    <row r="75" spans="1:12" x14ac:dyDescent="0.25">
      <c r="A75" s="70">
        <v>66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799" t="e">
        <f t="shared" si="2"/>
        <v>#NUM!</v>
      </c>
    </row>
    <row r="76" spans="1:12" x14ac:dyDescent="0.25">
      <c r="A76" s="70">
        <v>67</v>
      </c>
      <c r="B76" s="2"/>
      <c r="C76" s="2"/>
      <c r="D76" s="2"/>
      <c r="E76" s="2"/>
      <c r="F76" s="2"/>
      <c r="G76" s="2"/>
      <c r="H76" s="2"/>
      <c r="I76" s="2"/>
      <c r="J76" s="2"/>
      <c r="K76" s="701"/>
      <c r="L76" s="262" t="e">
        <f t="shared" si="2"/>
        <v>#NUM!</v>
      </c>
    </row>
    <row r="77" spans="1:12" x14ac:dyDescent="0.25">
      <c r="A77" s="70">
        <v>68</v>
      </c>
      <c r="B77" s="2"/>
      <c r="C77" s="2"/>
      <c r="D77" s="2"/>
      <c r="E77" s="2"/>
      <c r="F77" s="2"/>
      <c r="G77" s="2"/>
      <c r="H77" s="2"/>
      <c r="I77" s="2"/>
      <c r="J77" s="2"/>
      <c r="K77" s="701"/>
      <c r="L77" s="262" t="e">
        <f t="shared" si="2"/>
        <v>#NUM!</v>
      </c>
    </row>
    <row r="78" spans="1:12" x14ac:dyDescent="0.25">
      <c r="D78"/>
      <c r="E78"/>
      <c r="H78"/>
      <c r="I78"/>
      <c r="J78"/>
      <c r="K78"/>
      <c r="L78"/>
    </row>
    <row r="79" spans="1:12" x14ac:dyDescent="0.25">
      <c r="D79"/>
      <c r="E79"/>
      <c r="H79"/>
      <c r="I79"/>
      <c r="J79"/>
      <c r="K79"/>
      <c r="L79"/>
    </row>
    <row r="80" spans="1:12" x14ac:dyDescent="0.25">
      <c r="D80"/>
      <c r="E80"/>
      <c r="H80"/>
      <c r="I80"/>
      <c r="J80"/>
      <c r="K80"/>
      <c r="L80"/>
    </row>
    <row r="81" spans="1:12" x14ac:dyDescent="0.25">
      <c r="D81"/>
      <c r="E81"/>
      <c r="H81"/>
      <c r="I81"/>
      <c r="J81"/>
      <c r="K81"/>
      <c r="L81"/>
    </row>
    <row r="82" spans="1:12" x14ac:dyDescent="0.25">
      <c r="D82"/>
      <c r="E82"/>
      <c r="H82"/>
      <c r="I82"/>
      <c r="J82"/>
      <c r="K82"/>
      <c r="L82"/>
    </row>
    <row r="83" spans="1:12" x14ac:dyDescent="0.25">
      <c r="D83"/>
      <c r="E83"/>
      <c r="H83"/>
      <c r="I83"/>
      <c r="J83"/>
      <c r="K83"/>
      <c r="L83"/>
    </row>
    <row r="84" spans="1:12" x14ac:dyDescent="0.25">
      <c r="D84"/>
      <c r="E84"/>
      <c r="H84"/>
      <c r="I84"/>
      <c r="J84"/>
      <c r="K84"/>
      <c r="L84"/>
    </row>
    <row r="85" spans="1:12" x14ac:dyDescent="0.25">
      <c r="D85"/>
      <c r="E85"/>
      <c r="H85"/>
      <c r="I85"/>
      <c r="J85"/>
      <c r="K85"/>
      <c r="L85"/>
    </row>
    <row r="86" spans="1:12" x14ac:dyDescent="0.25">
      <c r="D86"/>
      <c r="E86"/>
      <c r="H86"/>
      <c r="I86"/>
      <c r="J86"/>
      <c r="K86"/>
      <c r="L86"/>
    </row>
    <row r="87" spans="1:12" ht="15.75" thickBot="1" x14ac:dyDescent="0.3">
      <c r="A87" s="368" t="s">
        <v>0</v>
      </c>
      <c r="B87" s="369" t="s">
        <v>59</v>
      </c>
      <c r="C87" s="369" t="s">
        <v>67</v>
      </c>
      <c r="D87" s="787">
        <v>45738</v>
      </c>
      <c r="E87" s="787">
        <v>45742</v>
      </c>
      <c r="F87" s="787">
        <v>45773</v>
      </c>
      <c r="G87" s="787">
        <v>45858</v>
      </c>
      <c r="H87" s="787">
        <v>45861</v>
      </c>
      <c r="I87" s="371">
        <v>45899</v>
      </c>
      <c r="J87" s="502">
        <v>45920</v>
      </c>
      <c r="K87" s="502">
        <v>45973</v>
      </c>
      <c r="L87" s="372" t="s">
        <v>2</v>
      </c>
    </row>
    <row r="88" spans="1:12" x14ac:dyDescent="0.25">
      <c r="A88" s="70">
        <v>1</v>
      </c>
      <c r="B88" s="71" t="s">
        <v>123</v>
      </c>
      <c r="C88" s="19">
        <v>2464</v>
      </c>
      <c r="D88" s="20">
        <v>516</v>
      </c>
      <c r="E88" s="20"/>
      <c r="F88" s="19"/>
      <c r="G88" s="19"/>
      <c r="H88" s="217">
        <v>480</v>
      </c>
      <c r="I88" s="20">
        <v>482</v>
      </c>
      <c r="J88" s="505"/>
      <c r="K88" s="505"/>
      <c r="L88" s="569">
        <f t="shared" ref="L88:L152" si="3">(LARGE(D88:J88,1)+LARGE(D88:J88,2)+LARGE(D88:J88,3))</f>
        <v>1478</v>
      </c>
    </row>
    <row r="89" spans="1:12" x14ac:dyDescent="0.25">
      <c r="A89" s="70">
        <v>2</v>
      </c>
      <c r="B89" s="71" t="s">
        <v>247</v>
      </c>
      <c r="C89" s="71">
        <v>3189</v>
      </c>
      <c r="D89" s="76">
        <v>485</v>
      </c>
      <c r="E89" s="76">
        <v>472</v>
      </c>
      <c r="F89" s="75"/>
      <c r="G89" s="76">
        <v>467</v>
      </c>
      <c r="H89" s="202"/>
      <c r="I89" s="24"/>
      <c r="J89" s="79">
        <v>466</v>
      </c>
      <c r="K89" s="79"/>
      <c r="L89" s="81">
        <f t="shared" si="3"/>
        <v>1424</v>
      </c>
    </row>
    <row r="90" spans="1:12" x14ac:dyDescent="0.25">
      <c r="A90" s="70">
        <v>3</v>
      </c>
      <c r="B90" s="71" t="s">
        <v>204</v>
      </c>
      <c r="C90" s="71">
        <v>5237</v>
      </c>
      <c r="D90" s="76">
        <v>466</v>
      </c>
      <c r="E90" s="76"/>
      <c r="F90" s="76"/>
      <c r="G90" s="82"/>
      <c r="H90" s="94"/>
      <c r="I90" s="66"/>
      <c r="J90" s="96"/>
      <c r="K90" s="96"/>
      <c r="L90" s="81" t="e">
        <f t="shared" si="3"/>
        <v>#NUM!</v>
      </c>
    </row>
    <row r="91" spans="1:12" x14ac:dyDescent="0.25">
      <c r="A91" s="70">
        <v>4</v>
      </c>
      <c r="B91" s="71" t="s">
        <v>126</v>
      </c>
      <c r="C91" s="71">
        <v>5646</v>
      </c>
      <c r="D91" s="119">
        <v>435</v>
      </c>
      <c r="E91" s="76"/>
      <c r="F91" s="76">
        <v>389</v>
      </c>
      <c r="G91" s="82">
        <v>421</v>
      </c>
      <c r="H91" s="94"/>
      <c r="I91" s="66">
        <v>431</v>
      </c>
      <c r="J91" s="96"/>
      <c r="K91" s="96"/>
      <c r="L91" s="81">
        <f t="shared" si="3"/>
        <v>1287</v>
      </c>
    </row>
    <row r="92" spans="1:12" x14ac:dyDescent="0.25">
      <c r="A92" s="70">
        <v>5</v>
      </c>
      <c r="B92" s="56" t="s">
        <v>125</v>
      </c>
      <c r="C92" s="71">
        <v>6123</v>
      </c>
      <c r="D92" s="76">
        <v>399</v>
      </c>
      <c r="E92" s="76"/>
      <c r="F92" s="76">
        <v>438</v>
      </c>
      <c r="G92" s="82">
        <v>346</v>
      </c>
      <c r="H92" s="94"/>
      <c r="I92" s="66">
        <v>403</v>
      </c>
      <c r="J92" s="96">
        <v>432</v>
      </c>
      <c r="K92" s="96"/>
      <c r="L92" s="81">
        <f t="shared" si="3"/>
        <v>1273</v>
      </c>
    </row>
    <row r="93" spans="1:12" x14ac:dyDescent="0.25">
      <c r="A93" s="70">
        <v>6</v>
      </c>
      <c r="B93" s="71" t="s">
        <v>207</v>
      </c>
      <c r="C93" s="71">
        <v>6514</v>
      </c>
      <c r="D93" s="119">
        <v>394</v>
      </c>
      <c r="E93" s="76"/>
      <c r="F93" s="76">
        <v>433</v>
      </c>
      <c r="G93" s="82">
        <v>372</v>
      </c>
      <c r="H93" s="94"/>
      <c r="I93" s="66"/>
      <c r="J93" s="96"/>
      <c r="K93" s="96"/>
      <c r="L93" s="81">
        <f t="shared" si="3"/>
        <v>1199</v>
      </c>
    </row>
    <row r="94" spans="1:12" x14ac:dyDescent="0.25">
      <c r="A94" s="70">
        <v>7</v>
      </c>
      <c r="B94" s="56" t="s">
        <v>156</v>
      </c>
      <c r="C94" s="71">
        <v>1754</v>
      </c>
      <c r="D94" s="76">
        <v>293</v>
      </c>
      <c r="E94" s="76"/>
      <c r="F94" s="76">
        <v>294</v>
      </c>
      <c r="G94" s="82"/>
      <c r="H94" s="94"/>
      <c r="I94" s="66">
        <v>295</v>
      </c>
      <c r="J94" s="96"/>
      <c r="K94" s="96"/>
      <c r="L94" s="81">
        <f t="shared" si="3"/>
        <v>882</v>
      </c>
    </row>
    <row r="95" spans="1:12" x14ac:dyDescent="0.25">
      <c r="A95" s="70">
        <v>8</v>
      </c>
      <c r="B95" s="71" t="s">
        <v>417</v>
      </c>
      <c r="C95" s="71">
        <v>2508</v>
      </c>
      <c r="D95" s="76">
        <v>257</v>
      </c>
      <c r="E95" s="76"/>
      <c r="F95" s="76"/>
      <c r="G95" s="82"/>
      <c r="H95" s="94"/>
      <c r="I95" s="66"/>
      <c r="J95" s="96"/>
      <c r="K95" s="96"/>
      <c r="L95" s="81" t="e">
        <f t="shared" si="3"/>
        <v>#NUM!</v>
      </c>
    </row>
    <row r="96" spans="1:12" x14ac:dyDescent="0.25">
      <c r="A96" s="70">
        <v>9</v>
      </c>
      <c r="B96" s="71" t="s">
        <v>418</v>
      </c>
      <c r="C96" s="71">
        <v>2437</v>
      </c>
      <c r="D96" s="82">
        <v>251</v>
      </c>
      <c r="E96" s="82"/>
      <c r="F96" s="82"/>
      <c r="G96" s="82"/>
      <c r="H96" s="94"/>
      <c r="I96" s="66"/>
      <c r="J96" s="96"/>
      <c r="K96" s="96"/>
      <c r="L96" s="81" t="e">
        <f t="shared" si="3"/>
        <v>#NUM!</v>
      </c>
    </row>
    <row r="97" spans="1:12" x14ac:dyDescent="0.25">
      <c r="A97" s="70">
        <v>10</v>
      </c>
      <c r="B97" s="71" t="s">
        <v>419</v>
      </c>
      <c r="C97" s="71">
        <v>2242</v>
      </c>
      <c r="D97" s="82">
        <v>129</v>
      </c>
      <c r="E97" s="82"/>
      <c r="F97" s="82"/>
      <c r="G97" s="82"/>
      <c r="H97" s="94"/>
      <c r="I97" s="66"/>
      <c r="J97" s="96"/>
      <c r="K97" s="96"/>
      <c r="L97" s="81" t="e">
        <f t="shared" si="3"/>
        <v>#NUM!</v>
      </c>
    </row>
    <row r="98" spans="1:12" x14ac:dyDescent="0.25">
      <c r="A98" s="70">
        <v>11</v>
      </c>
      <c r="B98" s="75" t="s">
        <v>368</v>
      </c>
      <c r="C98" s="75">
        <v>1992</v>
      </c>
      <c r="D98" s="76">
        <v>31</v>
      </c>
      <c r="E98" s="76"/>
      <c r="F98" s="76"/>
      <c r="G98" s="82"/>
      <c r="H98" s="94"/>
      <c r="I98" s="82"/>
      <c r="J98" s="80"/>
      <c r="K98" s="80"/>
      <c r="L98" s="81" t="e">
        <f t="shared" si="3"/>
        <v>#NUM!</v>
      </c>
    </row>
    <row r="99" spans="1:12" x14ac:dyDescent="0.25">
      <c r="A99" s="70">
        <v>12</v>
      </c>
      <c r="B99" s="56" t="s">
        <v>455</v>
      </c>
      <c r="C99" s="71">
        <v>6501</v>
      </c>
      <c r="D99" s="76"/>
      <c r="E99" s="76">
        <v>425</v>
      </c>
      <c r="F99" s="76"/>
      <c r="G99" s="82"/>
      <c r="H99" s="94"/>
      <c r="I99" s="66"/>
      <c r="J99" s="96"/>
      <c r="K99" s="96"/>
      <c r="L99" s="81" t="e">
        <f t="shared" si="3"/>
        <v>#NUM!</v>
      </c>
    </row>
    <row r="100" spans="1:12" x14ac:dyDescent="0.25">
      <c r="A100" s="70">
        <v>13</v>
      </c>
      <c r="B100" s="56" t="s">
        <v>169</v>
      </c>
      <c r="C100" s="71">
        <v>6757</v>
      </c>
      <c r="D100" s="76"/>
      <c r="E100" s="76">
        <v>392</v>
      </c>
      <c r="F100" s="76"/>
      <c r="G100" s="82">
        <v>363</v>
      </c>
      <c r="H100" s="94">
        <v>327</v>
      </c>
      <c r="I100" s="66"/>
      <c r="J100" s="96"/>
      <c r="K100" s="96">
        <v>321</v>
      </c>
      <c r="L100" s="81">
        <f t="shared" si="3"/>
        <v>1082</v>
      </c>
    </row>
    <row r="101" spans="1:12" x14ac:dyDescent="0.25">
      <c r="A101" s="70">
        <v>14</v>
      </c>
      <c r="B101" s="71" t="s">
        <v>456</v>
      </c>
      <c r="C101" s="71">
        <v>5822</v>
      </c>
      <c r="D101" s="119"/>
      <c r="E101" s="76">
        <v>392</v>
      </c>
      <c r="F101" s="76"/>
      <c r="G101" s="82"/>
      <c r="H101" s="94"/>
      <c r="I101" s="66">
        <v>341</v>
      </c>
      <c r="J101" s="96">
        <v>391</v>
      </c>
      <c r="K101" s="96"/>
      <c r="L101" s="81">
        <f t="shared" si="3"/>
        <v>1124</v>
      </c>
    </row>
    <row r="102" spans="1:12" x14ac:dyDescent="0.25">
      <c r="A102" s="70">
        <v>15</v>
      </c>
      <c r="B102" s="56" t="s">
        <v>457</v>
      </c>
      <c r="C102" s="71">
        <v>3701</v>
      </c>
      <c r="D102" s="76"/>
      <c r="E102" s="76">
        <v>327</v>
      </c>
      <c r="F102" s="76"/>
      <c r="G102" s="85"/>
      <c r="H102" s="94"/>
      <c r="I102" s="66"/>
      <c r="J102" s="96"/>
      <c r="K102" s="96"/>
      <c r="L102" s="81" t="e">
        <f t="shared" si="3"/>
        <v>#NUM!</v>
      </c>
    </row>
    <row r="103" spans="1:12" x14ac:dyDescent="0.25">
      <c r="A103" s="70">
        <v>16</v>
      </c>
      <c r="B103" s="71" t="s">
        <v>122</v>
      </c>
      <c r="C103" s="71">
        <v>4011</v>
      </c>
      <c r="D103" s="119"/>
      <c r="E103" s="76"/>
      <c r="F103" s="76">
        <v>488</v>
      </c>
      <c r="G103" s="82">
        <v>523</v>
      </c>
      <c r="H103" s="94"/>
      <c r="I103" s="66"/>
      <c r="J103" s="96"/>
      <c r="K103" s="96"/>
      <c r="L103" s="81" t="e">
        <f t="shared" si="3"/>
        <v>#NUM!</v>
      </c>
    </row>
    <row r="104" spans="1:12" x14ac:dyDescent="0.25">
      <c r="A104" s="70">
        <v>17</v>
      </c>
      <c r="B104" s="56" t="s">
        <v>240</v>
      </c>
      <c r="C104" s="71">
        <v>1672</v>
      </c>
      <c r="D104" s="82"/>
      <c r="E104" s="82"/>
      <c r="F104" s="82">
        <v>460</v>
      </c>
      <c r="G104" s="82"/>
      <c r="H104" s="94"/>
      <c r="I104" s="66"/>
      <c r="J104" s="96">
        <v>453</v>
      </c>
      <c r="K104" s="96"/>
      <c r="L104" s="81" t="e">
        <f t="shared" si="3"/>
        <v>#NUM!</v>
      </c>
    </row>
    <row r="105" spans="1:12" x14ac:dyDescent="0.25">
      <c r="A105" s="70">
        <v>18</v>
      </c>
      <c r="B105" s="56" t="s">
        <v>502</v>
      </c>
      <c r="C105" s="71">
        <v>4488</v>
      </c>
      <c r="D105" s="76"/>
      <c r="E105" s="76"/>
      <c r="F105" s="76">
        <v>447</v>
      </c>
      <c r="G105" s="82"/>
      <c r="H105" s="94"/>
      <c r="I105" s="66"/>
      <c r="J105" s="96"/>
      <c r="K105" s="96"/>
      <c r="L105" s="81" t="e">
        <f t="shared" si="3"/>
        <v>#NUM!</v>
      </c>
    </row>
    <row r="106" spans="1:12" x14ac:dyDescent="0.25">
      <c r="A106" s="70">
        <v>19</v>
      </c>
      <c r="B106" s="71" t="s">
        <v>503</v>
      </c>
      <c r="C106" s="71">
        <v>1743</v>
      </c>
      <c r="D106" s="119"/>
      <c r="E106" s="76"/>
      <c r="F106" s="76">
        <v>425</v>
      </c>
      <c r="G106" s="82">
        <v>425</v>
      </c>
      <c r="H106" s="94"/>
      <c r="I106" s="66"/>
      <c r="J106" s="96"/>
      <c r="K106" s="96"/>
      <c r="L106" s="81" t="e">
        <f t="shared" si="3"/>
        <v>#NUM!</v>
      </c>
    </row>
    <row r="107" spans="1:12" x14ac:dyDescent="0.25">
      <c r="A107" s="70">
        <v>20</v>
      </c>
      <c r="B107" s="56" t="s">
        <v>187</v>
      </c>
      <c r="C107" s="71">
        <v>5456</v>
      </c>
      <c r="D107" s="76"/>
      <c r="E107" s="76"/>
      <c r="F107" s="76">
        <v>399</v>
      </c>
      <c r="G107" s="82"/>
      <c r="H107" s="94"/>
      <c r="I107" s="66"/>
      <c r="J107" s="96"/>
      <c r="K107" s="96"/>
      <c r="L107" s="81" t="e">
        <f t="shared" si="3"/>
        <v>#NUM!</v>
      </c>
    </row>
    <row r="108" spans="1:12" x14ac:dyDescent="0.25">
      <c r="A108" s="70">
        <v>21</v>
      </c>
      <c r="B108" s="71" t="s">
        <v>185</v>
      </c>
      <c r="C108" s="71">
        <v>2294</v>
      </c>
      <c r="D108" s="82"/>
      <c r="E108" s="82"/>
      <c r="F108" s="82">
        <v>398</v>
      </c>
      <c r="G108" s="82"/>
      <c r="H108" s="94"/>
      <c r="I108" s="66"/>
      <c r="J108" s="96"/>
      <c r="K108" s="96"/>
      <c r="L108" s="81" t="e">
        <f t="shared" si="3"/>
        <v>#NUM!</v>
      </c>
    </row>
    <row r="109" spans="1:12" x14ac:dyDescent="0.25">
      <c r="A109" s="70">
        <v>22</v>
      </c>
      <c r="B109" s="100" t="s">
        <v>251</v>
      </c>
      <c r="C109" s="71">
        <v>4773</v>
      </c>
      <c r="D109" s="82"/>
      <c r="E109" s="76"/>
      <c r="F109" s="76">
        <v>395</v>
      </c>
      <c r="G109" s="76">
        <v>369</v>
      </c>
      <c r="H109" s="94"/>
      <c r="I109" s="66"/>
      <c r="J109" s="96"/>
      <c r="K109" s="96"/>
      <c r="L109" s="81" t="e">
        <f t="shared" si="3"/>
        <v>#NUM!</v>
      </c>
    </row>
    <row r="110" spans="1:12" x14ac:dyDescent="0.25">
      <c r="A110" s="70">
        <v>23</v>
      </c>
      <c r="B110" s="71" t="s">
        <v>504</v>
      </c>
      <c r="C110" s="71">
        <v>5451</v>
      </c>
      <c r="D110" s="76"/>
      <c r="E110" s="76"/>
      <c r="F110" s="76">
        <v>373</v>
      </c>
      <c r="G110" s="82">
        <v>340</v>
      </c>
      <c r="H110" s="94"/>
      <c r="I110" s="66"/>
      <c r="J110" s="96"/>
      <c r="K110" s="96"/>
      <c r="L110" s="81" t="e">
        <f t="shared" si="3"/>
        <v>#NUM!</v>
      </c>
    </row>
    <row r="111" spans="1:12" x14ac:dyDescent="0.25">
      <c r="A111" s="70">
        <v>24</v>
      </c>
      <c r="B111" s="56" t="s">
        <v>346</v>
      </c>
      <c r="C111" s="71">
        <v>2045</v>
      </c>
      <c r="D111" s="76"/>
      <c r="E111" s="76"/>
      <c r="F111" s="76">
        <v>344</v>
      </c>
      <c r="G111" s="82"/>
      <c r="H111" s="94"/>
      <c r="I111" s="66"/>
      <c r="J111" s="96"/>
      <c r="K111" s="96"/>
      <c r="L111" s="81" t="e">
        <f t="shared" si="3"/>
        <v>#NUM!</v>
      </c>
    </row>
    <row r="112" spans="1:12" x14ac:dyDescent="0.25">
      <c r="A112" s="70">
        <v>25</v>
      </c>
      <c r="B112" s="71" t="s">
        <v>505</v>
      </c>
      <c r="C112" s="71">
        <v>1881</v>
      </c>
      <c r="D112" s="76"/>
      <c r="E112" s="76"/>
      <c r="F112" s="76">
        <v>326</v>
      </c>
      <c r="G112" s="82"/>
      <c r="H112" s="94"/>
      <c r="I112" s="66">
        <v>232</v>
      </c>
      <c r="J112" s="96"/>
      <c r="K112" s="96"/>
      <c r="L112" s="81" t="e">
        <f t="shared" si="3"/>
        <v>#NUM!</v>
      </c>
    </row>
    <row r="113" spans="1:12" x14ac:dyDescent="0.25">
      <c r="A113" s="70">
        <v>26</v>
      </c>
      <c r="B113" s="75" t="s">
        <v>116</v>
      </c>
      <c r="C113" s="75">
        <v>6720</v>
      </c>
      <c r="D113" s="76"/>
      <c r="E113" s="76"/>
      <c r="F113" s="76">
        <v>295</v>
      </c>
      <c r="G113" s="82"/>
      <c r="H113" s="94"/>
      <c r="I113" s="82"/>
      <c r="J113" s="80"/>
      <c r="K113" s="80"/>
      <c r="L113" s="81" t="e">
        <f t="shared" si="3"/>
        <v>#NUM!</v>
      </c>
    </row>
    <row r="114" spans="1:12" x14ac:dyDescent="0.25">
      <c r="A114" s="70">
        <v>27</v>
      </c>
      <c r="B114" s="102" t="s">
        <v>192</v>
      </c>
      <c r="C114" s="102">
        <v>2479</v>
      </c>
      <c r="D114" s="94"/>
      <c r="E114" s="82"/>
      <c r="F114" s="82">
        <v>226</v>
      </c>
      <c r="G114" s="82"/>
      <c r="H114" s="94"/>
      <c r="I114" s="66"/>
      <c r="J114" s="96"/>
      <c r="K114" s="96"/>
      <c r="L114" s="81" t="e">
        <f t="shared" si="3"/>
        <v>#NUM!</v>
      </c>
    </row>
    <row r="115" spans="1:12" x14ac:dyDescent="0.25">
      <c r="A115" s="70">
        <v>28</v>
      </c>
      <c r="B115" s="56" t="s">
        <v>219</v>
      </c>
      <c r="C115" s="71">
        <v>6784</v>
      </c>
      <c r="D115" s="76"/>
      <c r="E115" s="76"/>
      <c r="F115" s="76">
        <v>107</v>
      </c>
      <c r="G115" s="82">
        <v>176</v>
      </c>
      <c r="H115" s="94">
        <v>241</v>
      </c>
      <c r="I115" s="66"/>
      <c r="J115" s="96"/>
      <c r="K115" s="96"/>
      <c r="L115" s="81">
        <f t="shared" si="3"/>
        <v>524</v>
      </c>
    </row>
    <row r="116" spans="1:12" x14ac:dyDescent="0.25">
      <c r="A116" s="70">
        <v>29</v>
      </c>
      <c r="B116" s="56" t="s">
        <v>124</v>
      </c>
      <c r="C116" s="71"/>
      <c r="D116" s="76"/>
      <c r="E116" s="76"/>
      <c r="F116" s="76"/>
      <c r="G116" s="82">
        <v>498</v>
      </c>
      <c r="H116" s="94"/>
      <c r="I116" s="66"/>
      <c r="J116" s="96"/>
      <c r="K116" s="96"/>
      <c r="L116" s="81" t="e">
        <f t="shared" si="3"/>
        <v>#NUM!</v>
      </c>
    </row>
    <row r="117" spans="1:12" x14ac:dyDescent="0.25">
      <c r="A117" s="70">
        <v>30</v>
      </c>
      <c r="B117" s="56" t="s">
        <v>182</v>
      </c>
      <c r="C117" s="71"/>
      <c r="D117" s="76"/>
      <c r="E117" s="76"/>
      <c r="F117" s="76"/>
      <c r="G117" s="82">
        <v>490</v>
      </c>
      <c r="H117" s="94"/>
      <c r="I117" s="66"/>
      <c r="J117" s="96"/>
      <c r="K117" s="96"/>
      <c r="L117" s="81" t="e">
        <f t="shared" si="3"/>
        <v>#NUM!</v>
      </c>
    </row>
    <row r="118" spans="1:12" x14ac:dyDescent="0.25">
      <c r="A118" s="70">
        <v>31</v>
      </c>
      <c r="B118" s="56" t="s">
        <v>610</v>
      </c>
      <c r="C118" s="71"/>
      <c r="D118" s="76"/>
      <c r="E118" s="76"/>
      <c r="F118" s="76"/>
      <c r="G118" s="82">
        <v>483</v>
      </c>
      <c r="H118" s="94"/>
      <c r="I118" s="66"/>
      <c r="J118" s="96"/>
      <c r="K118" s="96"/>
      <c r="L118" s="81" t="e">
        <f t="shared" si="3"/>
        <v>#NUM!</v>
      </c>
    </row>
    <row r="119" spans="1:12" x14ac:dyDescent="0.25">
      <c r="A119" s="70">
        <v>32</v>
      </c>
      <c r="B119" s="56" t="s">
        <v>618</v>
      </c>
      <c r="C119" s="71"/>
      <c r="D119" s="76"/>
      <c r="E119" s="76"/>
      <c r="F119" s="76"/>
      <c r="G119" s="82">
        <v>434</v>
      </c>
      <c r="H119" s="94"/>
      <c r="I119" s="66"/>
      <c r="J119" s="96"/>
      <c r="K119" s="96"/>
      <c r="L119" s="81" t="e">
        <f t="shared" si="3"/>
        <v>#NUM!</v>
      </c>
    </row>
    <row r="120" spans="1:12" x14ac:dyDescent="0.25">
      <c r="A120" s="70">
        <v>33</v>
      </c>
      <c r="B120" s="56" t="s">
        <v>596</v>
      </c>
      <c r="C120" s="71"/>
      <c r="D120" s="76"/>
      <c r="E120" s="76"/>
      <c r="F120" s="76"/>
      <c r="G120" s="82">
        <v>413</v>
      </c>
      <c r="H120" s="94">
        <v>404</v>
      </c>
      <c r="I120" s="66"/>
      <c r="J120" s="96"/>
      <c r="K120" s="96"/>
      <c r="L120" s="81" t="e">
        <f t="shared" si="3"/>
        <v>#NUM!</v>
      </c>
    </row>
    <row r="121" spans="1:12" x14ac:dyDescent="0.25">
      <c r="A121" s="70">
        <v>34</v>
      </c>
      <c r="B121" s="56" t="s">
        <v>656</v>
      </c>
      <c r="C121" s="71"/>
      <c r="D121" s="76"/>
      <c r="E121" s="76"/>
      <c r="F121" s="76"/>
      <c r="G121" s="82">
        <v>396</v>
      </c>
      <c r="H121" s="94"/>
      <c r="I121" s="66"/>
      <c r="J121" s="96">
        <v>118</v>
      </c>
      <c r="K121" s="96"/>
      <c r="L121" s="81" t="e">
        <f t="shared" si="3"/>
        <v>#NUM!</v>
      </c>
    </row>
    <row r="122" spans="1:12" x14ac:dyDescent="0.25">
      <c r="A122" s="70">
        <v>35</v>
      </c>
      <c r="B122" s="56" t="s">
        <v>657</v>
      </c>
      <c r="C122" s="71"/>
      <c r="D122" s="76"/>
      <c r="E122" s="76"/>
      <c r="F122" s="76"/>
      <c r="G122" s="82">
        <v>378</v>
      </c>
      <c r="H122" s="94"/>
      <c r="I122" s="66">
        <v>402</v>
      </c>
      <c r="J122" s="96"/>
      <c r="K122" s="96">
        <v>392</v>
      </c>
      <c r="L122" s="81" t="e">
        <f t="shared" si="3"/>
        <v>#NUM!</v>
      </c>
    </row>
    <row r="123" spans="1:12" x14ac:dyDescent="0.25">
      <c r="A123" s="70">
        <v>36</v>
      </c>
      <c r="B123" s="56" t="s">
        <v>134</v>
      </c>
      <c r="C123" s="71"/>
      <c r="D123" s="76"/>
      <c r="E123" s="76"/>
      <c r="F123" s="76"/>
      <c r="G123" s="82">
        <v>373</v>
      </c>
      <c r="H123" s="94"/>
      <c r="I123" s="66"/>
      <c r="J123" s="96"/>
      <c r="K123" s="96"/>
      <c r="L123" s="81" t="e">
        <f t="shared" si="3"/>
        <v>#NUM!</v>
      </c>
    </row>
    <row r="124" spans="1:12" x14ac:dyDescent="0.25">
      <c r="A124" s="70">
        <v>37</v>
      </c>
      <c r="B124" s="56" t="s">
        <v>658</v>
      </c>
      <c r="C124" s="71"/>
      <c r="D124" s="76"/>
      <c r="E124" s="76"/>
      <c r="F124" s="76"/>
      <c r="G124" s="82">
        <v>372</v>
      </c>
      <c r="H124" s="94"/>
      <c r="I124" s="66"/>
      <c r="J124" s="96"/>
      <c r="K124" s="96"/>
      <c r="L124" s="81" t="e">
        <f t="shared" si="3"/>
        <v>#NUM!</v>
      </c>
    </row>
    <row r="125" spans="1:12" x14ac:dyDescent="0.25">
      <c r="A125" s="70">
        <v>38</v>
      </c>
      <c r="B125" s="56" t="s">
        <v>213</v>
      </c>
      <c r="C125" s="71"/>
      <c r="D125" s="76"/>
      <c r="E125" s="76"/>
      <c r="F125" s="76"/>
      <c r="G125" s="82">
        <v>318</v>
      </c>
      <c r="H125" s="94"/>
      <c r="I125" s="66"/>
      <c r="J125" s="96"/>
      <c r="K125" s="96"/>
      <c r="L125" s="81" t="e">
        <f t="shared" si="3"/>
        <v>#NUM!</v>
      </c>
    </row>
    <row r="126" spans="1:12" x14ac:dyDescent="0.25">
      <c r="A126" s="70">
        <v>39</v>
      </c>
      <c r="B126" s="56" t="s">
        <v>659</v>
      </c>
      <c r="C126" s="71"/>
      <c r="D126" s="76"/>
      <c r="E126" s="76"/>
      <c r="F126" s="76"/>
      <c r="G126" s="82">
        <v>315</v>
      </c>
      <c r="H126" s="94"/>
      <c r="I126" s="66"/>
      <c r="J126" s="96"/>
      <c r="K126" s="96"/>
      <c r="L126" s="81" t="e">
        <f t="shared" si="3"/>
        <v>#NUM!</v>
      </c>
    </row>
    <row r="127" spans="1:12" x14ac:dyDescent="0.25">
      <c r="A127" s="70">
        <v>40</v>
      </c>
      <c r="B127" s="56" t="s">
        <v>145</v>
      </c>
      <c r="C127" s="71"/>
      <c r="D127" s="76"/>
      <c r="E127" s="76"/>
      <c r="F127" s="76"/>
      <c r="G127" s="82">
        <v>313</v>
      </c>
      <c r="H127" s="94">
        <v>304</v>
      </c>
      <c r="I127" s="66"/>
      <c r="J127" s="96"/>
      <c r="K127" s="96"/>
      <c r="L127" s="81" t="e">
        <f t="shared" si="3"/>
        <v>#NUM!</v>
      </c>
    </row>
    <row r="128" spans="1:12" x14ac:dyDescent="0.25">
      <c r="A128" s="70">
        <v>41</v>
      </c>
      <c r="B128" s="56" t="s">
        <v>139</v>
      </c>
      <c r="C128" s="71"/>
      <c r="D128" s="76"/>
      <c r="E128" s="76"/>
      <c r="F128" s="76"/>
      <c r="G128" s="82">
        <v>303</v>
      </c>
      <c r="H128" s="94"/>
      <c r="I128" s="66"/>
      <c r="J128" s="96"/>
      <c r="K128" s="96"/>
      <c r="L128" s="81" t="e">
        <f t="shared" si="3"/>
        <v>#NUM!</v>
      </c>
    </row>
    <row r="129" spans="1:12" x14ac:dyDescent="0.25">
      <c r="A129" s="70">
        <v>42</v>
      </c>
      <c r="B129" s="56" t="s">
        <v>660</v>
      </c>
      <c r="C129" s="71"/>
      <c r="D129" s="76"/>
      <c r="E129" s="76"/>
      <c r="F129" s="76"/>
      <c r="G129" s="82">
        <v>125</v>
      </c>
      <c r="H129" s="94"/>
      <c r="I129" s="66"/>
      <c r="J129" s="96"/>
      <c r="K129" s="96"/>
      <c r="L129" s="81" t="e">
        <f t="shared" si="3"/>
        <v>#NUM!</v>
      </c>
    </row>
    <row r="130" spans="1:12" x14ac:dyDescent="0.25">
      <c r="A130" s="70">
        <v>43</v>
      </c>
      <c r="B130" s="56" t="s">
        <v>665</v>
      </c>
      <c r="C130" s="71"/>
      <c r="D130" s="76"/>
      <c r="E130" s="76"/>
      <c r="F130" s="76"/>
      <c r="G130" s="76"/>
      <c r="H130" s="82">
        <v>415</v>
      </c>
      <c r="I130" s="66"/>
      <c r="J130" s="96">
        <v>381</v>
      </c>
      <c r="K130" s="96"/>
      <c r="L130" s="81" t="e">
        <f t="shared" si="3"/>
        <v>#NUM!</v>
      </c>
    </row>
    <row r="131" spans="1:12" x14ac:dyDescent="0.25">
      <c r="A131" s="70">
        <v>44</v>
      </c>
      <c r="B131" s="56" t="s">
        <v>137</v>
      </c>
      <c r="C131" s="71"/>
      <c r="D131" s="76"/>
      <c r="E131" s="76"/>
      <c r="F131" s="76"/>
      <c r="G131" s="76"/>
      <c r="H131" s="82">
        <v>393</v>
      </c>
      <c r="I131" s="66"/>
      <c r="J131" s="96"/>
      <c r="K131" s="96"/>
      <c r="L131" s="81" t="e">
        <f t="shared" si="3"/>
        <v>#NUM!</v>
      </c>
    </row>
    <row r="132" spans="1:12" x14ac:dyDescent="0.25">
      <c r="A132" s="70">
        <v>45</v>
      </c>
      <c r="B132" s="56" t="s">
        <v>580</v>
      </c>
      <c r="C132" s="71"/>
      <c r="D132" s="76"/>
      <c r="E132" s="76"/>
      <c r="F132" s="76"/>
      <c r="G132" s="76"/>
      <c r="H132" s="82">
        <v>337</v>
      </c>
      <c r="I132" s="66"/>
      <c r="J132" s="96"/>
      <c r="K132" s="96"/>
      <c r="L132" s="81" t="e">
        <f t="shared" si="3"/>
        <v>#NUM!</v>
      </c>
    </row>
    <row r="133" spans="1:12" x14ac:dyDescent="0.25">
      <c r="A133" s="70">
        <v>46</v>
      </c>
      <c r="B133" s="56" t="s">
        <v>548</v>
      </c>
      <c r="C133" s="71"/>
      <c r="D133" s="76"/>
      <c r="E133" s="76"/>
      <c r="F133" s="76"/>
      <c r="G133" s="76"/>
      <c r="H133" s="82">
        <v>330</v>
      </c>
      <c r="I133" s="66"/>
      <c r="J133" s="96"/>
      <c r="K133" s="96"/>
      <c r="L133" s="81" t="e">
        <f t="shared" si="3"/>
        <v>#NUM!</v>
      </c>
    </row>
    <row r="134" spans="1:12" x14ac:dyDescent="0.25">
      <c r="A134" s="70">
        <v>47</v>
      </c>
      <c r="B134" s="56" t="s">
        <v>666</v>
      </c>
      <c r="C134" s="71"/>
      <c r="D134" s="76"/>
      <c r="E134" s="76"/>
      <c r="F134" s="76"/>
      <c r="G134" s="82"/>
      <c r="H134" s="94">
        <v>314</v>
      </c>
      <c r="I134" s="66"/>
      <c r="J134" s="96"/>
      <c r="K134" s="96"/>
      <c r="L134" s="81" t="e">
        <f t="shared" si="3"/>
        <v>#NUM!</v>
      </c>
    </row>
    <row r="135" spans="1:12" x14ac:dyDescent="0.25">
      <c r="A135" s="70">
        <v>48</v>
      </c>
      <c r="B135" s="56" t="s">
        <v>667</v>
      </c>
      <c r="C135" s="71"/>
      <c r="D135" s="76"/>
      <c r="E135" s="76"/>
      <c r="F135" s="76"/>
      <c r="G135" s="82"/>
      <c r="H135" s="94">
        <v>150</v>
      </c>
      <c r="I135" s="66"/>
      <c r="J135" s="96">
        <v>347</v>
      </c>
      <c r="K135" s="96"/>
      <c r="L135" s="81" t="e">
        <f t="shared" si="3"/>
        <v>#NUM!</v>
      </c>
    </row>
    <row r="136" spans="1:12" x14ac:dyDescent="0.25">
      <c r="A136" s="70">
        <v>49</v>
      </c>
      <c r="B136" s="56" t="s">
        <v>249</v>
      </c>
      <c r="C136" s="71"/>
      <c r="D136" s="76"/>
      <c r="E136" s="76"/>
      <c r="F136" s="76"/>
      <c r="G136" s="82"/>
      <c r="H136" s="94"/>
      <c r="I136" s="94">
        <v>499</v>
      </c>
      <c r="J136" s="66"/>
      <c r="K136" s="96"/>
      <c r="L136" s="81" t="e">
        <f t="shared" si="3"/>
        <v>#NUM!</v>
      </c>
    </row>
    <row r="137" spans="1:12" x14ac:dyDescent="0.25">
      <c r="A137" s="70">
        <v>50</v>
      </c>
      <c r="B137" s="56" t="s">
        <v>167</v>
      </c>
      <c r="C137" s="71"/>
      <c r="D137" s="76"/>
      <c r="E137" s="76"/>
      <c r="F137" s="76"/>
      <c r="G137" s="82"/>
      <c r="H137" s="94"/>
      <c r="I137" s="66">
        <v>422</v>
      </c>
      <c r="J137" s="66"/>
      <c r="K137" s="96"/>
      <c r="L137" s="81" t="e">
        <f t="shared" si="3"/>
        <v>#NUM!</v>
      </c>
    </row>
    <row r="138" spans="1:12" x14ac:dyDescent="0.25">
      <c r="A138" s="70">
        <v>51</v>
      </c>
      <c r="B138" s="56" t="s">
        <v>703</v>
      </c>
      <c r="C138" s="56"/>
      <c r="D138" s="56"/>
      <c r="E138" s="56"/>
      <c r="F138" s="56"/>
      <c r="G138" s="56"/>
      <c r="H138" s="56"/>
      <c r="I138" s="24">
        <v>343</v>
      </c>
      <c r="J138" s="2"/>
      <c r="K138" s="701"/>
      <c r="L138" s="81" t="e">
        <f t="shared" si="3"/>
        <v>#NUM!</v>
      </c>
    </row>
    <row r="139" spans="1:12" x14ac:dyDescent="0.25">
      <c r="A139" s="70">
        <v>52</v>
      </c>
      <c r="B139" s="56" t="s">
        <v>728</v>
      </c>
      <c r="C139" s="56"/>
      <c r="D139" s="56"/>
      <c r="E139" s="56"/>
      <c r="F139" s="56"/>
      <c r="G139" s="56"/>
      <c r="H139" s="56"/>
      <c r="I139" s="24">
        <v>119</v>
      </c>
      <c r="J139" s="2"/>
      <c r="K139" s="701"/>
      <c r="L139" s="81" t="e">
        <f t="shared" si="3"/>
        <v>#NUM!</v>
      </c>
    </row>
    <row r="140" spans="1:12" x14ac:dyDescent="0.25">
      <c r="A140" s="70">
        <v>53</v>
      </c>
      <c r="B140" s="56" t="s">
        <v>785</v>
      </c>
      <c r="C140" s="2"/>
      <c r="D140" s="19"/>
      <c r="E140" s="19"/>
      <c r="F140" s="2"/>
      <c r="G140" s="2"/>
      <c r="H140" s="352"/>
      <c r="I140" s="352"/>
      <c r="J140" s="353">
        <v>491</v>
      </c>
      <c r="K140" s="569"/>
      <c r="L140" s="81" t="e">
        <f t="shared" si="3"/>
        <v>#NUM!</v>
      </c>
    </row>
    <row r="141" spans="1:12" x14ac:dyDescent="0.25">
      <c r="A141" s="70">
        <v>54</v>
      </c>
      <c r="B141" s="56" t="s">
        <v>88</v>
      </c>
      <c r="C141" s="2"/>
      <c r="D141" s="19"/>
      <c r="E141" s="19"/>
      <c r="F141" s="2"/>
      <c r="G141" s="2"/>
      <c r="H141" s="352"/>
      <c r="I141" s="352"/>
      <c r="J141" s="353">
        <v>477</v>
      </c>
      <c r="K141" s="569"/>
      <c r="L141" s="81" t="e">
        <f t="shared" si="3"/>
        <v>#NUM!</v>
      </c>
    </row>
    <row r="142" spans="1:12" x14ac:dyDescent="0.25">
      <c r="A142" s="70">
        <v>55</v>
      </c>
      <c r="B142" s="56" t="s">
        <v>718</v>
      </c>
      <c r="C142" s="2"/>
      <c r="D142" s="19"/>
      <c r="E142" s="19"/>
      <c r="F142" s="2"/>
      <c r="G142" s="2"/>
      <c r="H142" s="352"/>
      <c r="I142" s="352"/>
      <c r="J142" s="353">
        <v>365</v>
      </c>
      <c r="K142" s="569">
        <v>387</v>
      </c>
      <c r="L142" s="81" t="e">
        <f t="shared" si="3"/>
        <v>#NUM!</v>
      </c>
    </row>
    <row r="143" spans="1:12" x14ac:dyDescent="0.25">
      <c r="A143" s="70">
        <v>56</v>
      </c>
      <c r="B143" s="56" t="s">
        <v>786</v>
      </c>
      <c r="C143" s="2"/>
      <c r="D143" s="19"/>
      <c r="E143" s="19"/>
      <c r="F143" s="2"/>
      <c r="G143" s="2"/>
      <c r="H143" s="352"/>
      <c r="I143" s="352"/>
      <c r="J143" s="353">
        <v>343</v>
      </c>
      <c r="K143" s="569">
        <v>455</v>
      </c>
      <c r="L143" s="81" t="e">
        <f t="shared" si="3"/>
        <v>#NUM!</v>
      </c>
    </row>
    <row r="144" spans="1:12" x14ac:dyDescent="0.25">
      <c r="A144" s="70">
        <v>57</v>
      </c>
      <c r="B144" s="56" t="s">
        <v>787</v>
      </c>
      <c r="C144" s="2"/>
      <c r="D144" s="19"/>
      <c r="E144" s="19"/>
      <c r="F144" s="2"/>
      <c r="G144" s="2"/>
      <c r="H144" s="352"/>
      <c r="I144" s="352"/>
      <c r="J144" s="353">
        <v>333</v>
      </c>
      <c r="K144" s="569"/>
      <c r="L144" s="81" t="e">
        <f t="shared" si="3"/>
        <v>#NUM!</v>
      </c>
    </row>
    <row r="145" spans="1:12" x14ac:dyDescent="0.25">
      <c r="A145" s="70">
        <v>58</v>
      </c>
      <c r="B145" s="56" t="s">
        <v>91</v>
      </c>
      <c r="C145" s="2"/>
      <c r="D145" s="19"/>
      <c r="E145" s="19"/>
      <c r="F145" s="2"/>
      <c r="G145" s="2"/>
      <c r="H145" s="352"/>
      <c r="I145" s="352"/>
      <c r="J145" s="353">
        <v>227</v>
      </c>
      <c r="K145" s="569"/>
      <c r="L145" s="81" t="e">
        <f t="shared" si="3"/>
        <v>#NUM!</v>
      </c>
    </row>
    <row r="146" spans="1:12" x14ac:dyDescent="0.25">
      <c r="A146" s="70">
        <v>59</v>
      </c>
      <c r="B146" s="56" t="s">
        <v>788</v>
      </c>
      <c r="C146" s="2"/>
      <c r="D146" s="19"/>
      <c r="E146" s="19"/>
      <c r="F146" s="2"/>
      <c r="G146" s="2"/>
      <c r="H146" s="352"/>
      <c r="I146" s="352"/>
      <c r="J146" s="353">
        <v>184</v>
      </c>
      <c r="K146" s="569"/>
      <c r="L146" s="81" t="e">
        <f t="shared" si="3"/>
        <v>#NUM!</v>
      </c>
    </row>
    <row r="147" spans="1:12" x14ac:dyDescent="0.25">
      <c r="A147" s="70">
        <v>60</v>
      </c>
      <c r="B147" s="71" t="s">
        <v>727</v>
      </c>
      <c r="C147" s="71"/>
      <c r="D147" s="75"/>
      <c r="E147" s="75"/>
      <c r="F147" s="75"/>
      <c r="G147" s="75"/>
      <c r="H147" s="119"/>
      <c r="I147" s="24">
        <v>130</v>
      </c>
      <c r="J147" s="79"/>
      <c r="K147" s="79">
        <v>424</v>
      </c>
      <c r="L147" s="81" t="e">
        <f t="shared" si="3"/>
        <v>#NUM!</v>
      </c>
    </row>
    <row r="148" spans="1:12" x14ac:dyDescent="0.25">
      <c r="A148" s="70">
        <v>61</v>
      </c>
      <c r="B148" s="2" t="s">
        <v>129</v>
      </c>
      <c r="C148" s="2"/>
      <c r="D148" s="19"/>
      <c r="E148" s="19"/>
      <c r="F148" s="2"/>
      <c r="G148" s="2"/>
      <c r="H148" s="352"/>
      <c r="I148" s="352"/>
      <c r="J148" s="352"/>
      <c r="K148" s="569">
        <v>422</v>
      </c>
      <c r="L148" s="81" t="e">
        <f t="shared" si="3"/>
        <v>#NUM!</v>
      </c>
    </row>
    <row r="149" spans="1:12" x14ac:dyDescent="0.25">
      <c r="A149" s="70">
        <v>62</v>
      </c>
      <c r="B149" s="2" t="s">
        <v>851</v>
      </c>
      <c r="C149" s="2"/>
      <c r="D149" s="19"/>
      <c r="E149" s="19"/>
      <c r="F149" s="2"/>
      <c r="G149" s="2"/>
      <c r="H149" s="352"/>
      <c r="I149" s="352"/>
      <c r="J149" s="352"/>
      <c r="K149" s="569">
        <v>393</v>
      </c>
      <c r="L149" s="81" t="e">
        <f t="shared" si="3"/>
        <v>#NUM!</v>
      </c>
    </row>
    <row r="150" spans="1:12" x14ac:dyDescent="0.25">
      <c r="A150" s="70">
        <v>63</v>
      </c>
      <c r="B150" s="2" t="s">
        <v>852</v>
      </c>
      <c r="C150" s="2"/>
      <c r="D150" s="19"/>
      <c r="E150" s="19"/>
      <c r="F150" s="2"/>
      <c r="G150" s="2"/>
      <c r="H150" s="352"/>
      <c r="I150" s="352"/>
      <c r="J150" s="352"/>
      <c r="K150" s="353">
        <v>387</v>
      </c>
      <c r="L150" s="81" t="e">
        <f t="shared" si="3"/>
        <v>#NUM!</v>
      </c>
    </row>
    <row r="151" spans="1:12" x14ac:dyDescent="0.25">
      <c r="A151" s="70">
        <v>64</v>
      </c>
      <c r="B151" s="2" t="s">
        <v>856</v>
      </c>
      <c r="C151" s="2"/>
      <c r="D151" s="19"/>
      <c r="E151" s="19"/>
      <c r="F151" s="2"/>
      <c r="G151" s="2"/>
      <c r="H151" s="352"/>
      <c r="I151" s="352"/>
      <c r="J151" s="352"/>
      <c r="K151" s="353">
        <v>265</v>
      </c>
      <c r="L151" s="81" t="e">
        <f t="shared" si="3"/>
        <v>#NUM!</v>
      </c>
    </row>
    <row r="152" spans="1:12" x14ac:dyDescent="0.25">
      <c r="A152" s="70">
        <v>65</v>
      </c>
      <c r="B152" s="2" t="s">
        <v>853</v>
      </c>
      <c r="C152" s="2"/>
      <c r="D152" s="19"/>
      <c r="E152" s="19"/>
      <c r="F152" s="2"/>
      <c r="G152" s="2"/>
      <c r="H152" s="352"/>
      <c r="I152" s="352"/>
      <c r="J152" s="352"/>
      <c r="K152" s="353">
        <v>316</v>
      </c>
      <c r="L152" s="81" t="e">
        <f t="shared" si="3"/>
        <v>#NUM!</v>
      </c>
    </row>
    <row r="153" spans="1:12" x14ac:dyDescent="0.25">
      <c r="A153" s="70">
        <v>66</v>
      </c>
      <c r="B153" s="71" t="s">
        <v>449</v>
      </c>
      <c r="C153" s="71">
        <v>6093</v>
      </c>
      <c r="D153" s="82"/>
      <c r="E153" s="82">
        <v>405</v>
      </c>
      <c r="F153" s="82"/>
      <c r="G153" s="82"/>
      <c r="H153" s="94"/>
      <c r="I153" s="66"/>
      <c r="J153" s="96"/>
      <c r="K153" s="96">
        <v>284</v>
      </c>
      <c r="L153" s="81" t="e">
        <f t="shared" ref="L153:L154" si="4">(LARGE(D153:J153,1)+LARGE(D153:J153,2)+LARGE(D153:J153,3))</f>
        <v>#NUM!</v>
      </c>
    </row>
    <row r="154" spans="1:12" x14ac:dyDescent="0.25">
      <c r="A154" s="70">
        <v>66</v>
      </c>
      <c r="B154" s="233" t="s">
        <v>854</v>
      </c>
      <c r="C154" s="233"/>
      <c r="D154" s="916"/>
      <c r="E154" s="916"/>
      <c r="F154" s="916"/>
      <c r="G154" s="916"/>
      <c r="H154" s="917"/>
      <c r="I154" s="918"/>
      <c r="J154" s="919"/>
      <c r="K154" s="919">
        <v>215</v>
      </c>
      <c r="L154" s="81" t="e">
        <f t="shared" si="4"/>
        <v>#NUM!</v>
      </c>
    </row>
    <row r="155" spans="1:12" ht="15.75" thickBot="1" x14ac:dyDescent="0.3">
      <c r="A155" s="368" t="s">
        <v>0</v>
      </c>
      <c r="B155" s="369" t="s">
        <v>62</v>
      </c>
      <c r="C155" s="369" t="s">
        <v>67</v>
      </c>
      <c r="D155" s="370">
        <v>45738</v>
      </c>
      <c r="E155" s="369">
        <v>45742</v>
      </c>
      <c r="F155" s="787">
        <v>45773</v>
      </c>
      <c r="G155" s="370">
        <v>45858</v>
      </c>
      <c r="H155" s="371">
        <v>45861</v>
      </c>
      <c r="I155" s="371">
        <v>45920</v>
      </c>
      <c r="J155" s="502">
        <v>45973</v>
      </c>
      <c r="K155" s="502"/>
      <c r="L155" s="372" t="s">
        <v>2</v>
      </c>
    </row>
    <row r="156" spans="1:12" x14ac:dyDescent="0.25">
      <c r="A156" s="70">
        <v>1</v>
      </c>
      <c r="B156" s="2" t="s">
        <v>157</v>
      </c>
      <c r="C156" s="19">
        <v>4064</v>
      </c>
      <c r="D156" s="20">
        <v>529</v>
      </c>
      <c r="E156" s="20"/>
      <c r="F156" s="20"/>
      <c r="G156" s="353"/>
      <c r="H156" s="598"/>
      <c r="I156" s="353"/>
      <c r="J156" s="569"/>
      <c r="K156" s="569"/>
      <c r="L156" s="569" t="e">
        <f t="shared" ref="L156:L175" si="5">(LARGE(D156:I156,1)+LARGE(D156:I156,2)+LARGE(D156:I156,3))</f>
        <v>#NUM!</v>
      </c>
    </row>
    <row r="157" spans="1:12" x14ac:dyDescent="0.25">
      <c r="A157" s="70">
        <v>2</v>
      </c>
      <c r="B157" s="56" t="s">
        <v>414</v>
      </c>
      <c r="C157" s="71">
        <v>6566</v>
      </c>
      <c r="D157" s="24">
        <v>478</v>
      </c>
      <c r="E157" s="24">
        <v>457</v>
      </c>
      <c r="F157" s="24"/>
      <c r="G157" s="66"/>
      <c r="H157" s="94">
        <v>424</v>
      </c>
      <c r="I157" s="66">
        <v>463</v>
      </c>
      <c r="J157" s="96"/>
      <c r="K157" s="96"/>
      <c r="L157" s="81">
        <f t="shared" si="5"/>
        <v>1398</v>
      </c>
    </row>
    <row r="158" spans="1:12" x14ac:dyDescent="0.25">
      <c r="A158" s="70">
        <v>3</v>
      </c>
      <c r="B158" s="56" t="s">
        <v>29</v>
      </c>
      <c r="C158" s="71">
        <v>1960</v>
      </c>
      <c r="D158" s="24">
        <v>455</v>
      </c>
      <c r="E158" s="24"/>
      <c r="F158" s="24"/>
      <c r="G158" s="66"/>
      <c r="H158" s="94"/>
      <c r="I158" s="66"/>
      <c r="J158" s="96"/>
      <c r="K158" s="96"/>
      <c r="L158" s="81" t="e">
        <f t="shared" si="5"/>
        <v>#NUM!</v>
      </c>
    </row>
    <row r="159" spans="1:12" x14ac:dyDescent="0.25">
      <c r="A159" s="70">
        <v>4</v>
      </c>
      <c r="B159" s="56" t="s">
        <v>267</v>
      </c>
      <c r="C159" s="71"/>
      <c r="D159" s="66"/>
      <c r="E159" s="66"/>
      <c r="F159" s="66"/>
      <c r="G159" s="66">
        <v>464</v>
      </c>
      <c r="H159" s="94"/>
      <c r="I159" s="66"/>
      <c r="J159" s="96"/>
      <c r="K159" s="96"/>
      <c r="L159" s="81" t="e">
        <f t="shared" si="5"/>
        <v>#NUM!</v>
      </c>
    </row>
    <row r="160" spans="1:12" x14ac:dyDescent="0.25">
      <c r="A160" s="70">
        <v>5</v>
      </c>
      <c r="B160" s="56" t="s">
        <v>649</v>
      </c>
      <c r="C160" s="71"/>
      <c r="D160" s="24"/>
      <c r="E160" s="24"/>
      <c r="F160" s="24"/>
      <c r="G160" s="66">
        <v>435</v>
      </c>
      <c r="H160" s="94">
        <v>512</v>
      </c>
      <c r="I160" s="66"/>
      <c r="J160" s="96"/>
      <c r="K160" s="96"/>
      <c r="L160" s="81" t="e">
        <f t="shared" si="5"/>
        <v>#NUM!</v>
      </c>
    </row>
    <row r="161" spans="1:12" x14ac:dyDescent="0.25">
      <c r="A161" s="70">
        <v>6</v>
      </c>
      <c r="B161" s="56" t="s">
        <v>638</v>
      </c>
      <c r="C161" s="56"/>
      <c r="D161" s="24"/>
      <c r="E161" s="24"/>
      <c r="F161" s="24"/>
      <c r="G161" s="66">
        <v>383</v>
      </c>
      <c r="H161" s="95"/>
      <c r="I161" s="66"/>
      <c r="J161" s="96"/>
      <c r="K161" s="96"/>
      <c r="L161" s="81" t="e">
        <f t="shared" si="5"/>
        <v>#NUM!</v>
      </c>
    </row>
    <row r="162" spans="1:12" x14ac:dyDescent="0.25">
      <c r="A162" s="70">
        <v>7</v>
      </c>
      <c r="B162" s="56" t="s">
        <v>612</v>
      </c>
      <c r="C162" s="56"/>
      <c r="D162" s="24"/>
      <c r="E162" s="24"/>
      <c r="F162" s="24"/>
      <c r="G162" s="66">
        <v>366</v>
      </c>
      <c r="H162" s="95"/>
      <c r="I162" s="66"/>
      <c r="J162" s="96"/>
      <c r="K162" s="96"/>
      <c r="L162" s="81" t="e">
        <f t="shared" si="5"/>
        <v>#NUM!</v>
      </c>
    </row>
    <row r="163" spans="1:12" x14ac:dyDescent="0.25">
      <c r="A163" s="70">
        <v>8</v>
      </c>
      <c r="B163" s="56" t="s">
        <v>614</v>
      </c>
      <c r="C163" s="56"/>
      <c r="D163" s="24"/>
      <c r="E163" s="24"/>
      <c r="F163" s="24"/>
      <c r="G163" s="66">
        <v>362</v>
      </c>
      <c r="H163" s="95"/>
      <c r="I163" s="66"/>
      <c r="J163" s="96"/>
      <c r="K163" s="96"/>
      <c r="L163" s="81" t="e">
        <f t="shared" si="5"/>
        <v>#NUM!</v>
      </c>
    </row>
    <row r="164" spans="1:12" x14ac:dyDescent="0.25">
      <c r="A164" s="70">
        <v>9</v>
      </c>
      <c r="B164" s="56" t="s">
        <v>780</v>
      </c>
      <c r="C164" s="56"/>
      <c r="D164" s="24"/>
      <c r="E164" s="24"/>
      <c r="F164" s="24"/>
      <c r="G164" s="66"/>
      <c r="H164" s="95"/>
      <c r="I164" s="66">
        <v>241</v>
      </c>
      <c r="J164" s="96"/>
      <c r="K164" s="96"/>
      <c r="L164" s="81" t="e">
        <f t="shared" si="5"/>
        <v>#NUM!</v>
      </c>
    </row>
    <row r="165" spans="1:12" x14ac:dyDescent="0.25">
      <c r="A165" s="70">
        <v>10</v>
      </c>
      <c r="B165" s="56" t="s">
        <v>781</v>
      </c>
      <c r="C165" s="56"/>
      <c r="D165" s="24"/>
      <c r="E165" s="24"/>
      <c r="F165" s="24"/>
      <c r="G165" s="66"/>
      <c r="H165" s="95"/>
      <c r="I165" s="66">
        <v>167</v>
      </c>
      <c r="J165" s="96"/>
      <c r="K165" s="96"/>
      <c r="L165" s="81" t="e">
        <f t="shared" si="5"/>
        <v>#NUM!</v>
      </c>
    </row>
    <row r="166" spans="1:12" x14ac:dyDescent="0.25">
      <c r="A166" s="70">
        <v>11</v>
      </c>
      <c r="B166" s="2" t="s">
        <v>844</v>
      </c>
      <c r="C166" s="2"/>
      <c r="D166" s="19"/>
      <c r="E166" s="19"/>
      <c r="F166" s="2"/>
      <c r="G166" s="2"/>
      <c r="H166" s="352"/>
      <c r="I166" s="352"/>
      <c r="J166" s="353">
        <v>399</v>
      </c>
      <c r="K166" s="569"/>
      <c r="L166" s="81" t="e">
        <f t="shared" si="5"/>
        <v>#NUM!</v>
      </c>
    </row>
    <row r="167" spans="1:12" x14ac:dyDescent="0.25">
      <c r="A167" s="70">
        <v>12</v>
      </c>
      <c r="B167" s="2" t="s">
        <v>845</v>
      </c>
      <c r="C167" s="2"/>
      <c r="D167" s="19"/>
      <c r="E167" s="19"/>
      <c r="F167" s="2"/>
      <c r="G167" s="2"/>
      <c r="H167" s="352"/>
      <c r="I167" s="352"/>
      <c r="J167" s="353">
        <v>340</v>
      </c>
      <c r="K167" s="569"/>
      <c r="L167" s="81" t="e">
        <f t="shared" si="5"/>
        <v>#NUM!</v>
      </c>
    </row>
    <row r="168" spans="1:12" x14ac:dyDescent="0.25">
      <c r="A168" s="70">
        <v>13</v>
      </c>
      <c r="B168" s="2" t="s">
        <v>855</v>
      </c>
      <c r="C168" s="2"/>
      <c r="D168" s="19"/>
      <c r="E168" s="19"/>
      <c r="F168" s="2"/>
      <c r="G168" s="2"/>
      <c r="H168" s="352"/>
      <c r="I168" s="352"/>
      <c r="J168" s="353">
        <v>296</v>
      </c>
      <c r="K168" s="569"/>
      <c r="L168" s="81" t="e">
        <f t="shared" si="5"/>
        <v>#NUM!</v>
      </c>
    </row>
    <row r="169" spans="1:12" x14ac:dyDescent="0.25">
      <c r="A169" s="70">
        <v>14</v>
      </c>
      <c r="B169" s="2" t="s">
        <v>846</v>
      </c>
      <c r="C169" s="2"/>
      <c r="D169" s="19"/>
      <c r="E169" s="19"/>
      <c r="F169" s="2"/>
      <c r="G169" s="2"/>
      <c r="H169" s="352"/>
      <c r="I169" s="352"/>
      <c r="J169" s="353">
        <v>168</v>
      </c>
      <c r="K169" s="569"/>
      <c r="L169" s="81" t="e">
        <f t="shared" si="5"/>
        <v>#NUM!</v>
      </c>
    </row>
    <row r="170" spans="1:12" x14ac:dyDescent="0.25">
      <c r="A170" s="70">
        <v>15</v>
      </c>
      <c r="B170" s="2"/>
      <c r="C170" s="2"/>
      <c r="D170" s="19"/>
      <c r="E170" s="19"/>
      <c r="F170" s="2"/>
      <c r="G170" s="2"/>
      <c r="H170" s="352"/>
      <c r="I170" s="352"/>
      <c r="J170" s="352"/>
      <c r="K170" s="915"/>
      <c r="L170" s="81" t="e">
        <f t="shared" si="5"/>
        <v>#NUM!</v>
      </c>
    </row>
    <row r="171" spans="1:12" x14ac:dyDescent="0.25">
      <c r="A171" s="70">
        <v>16</v>
      </c>
      <c r="B171" s="2"/>
      <c r="C171" s="2"/>
      <c r="D171" s="19"/>
      <c r="E171" s="19"/>
      <c r="F171" s="2"/>
      <c r="G171" s="2"/>
      <c r="H171" s="352"/>
      <c r="I171" s="352"/>
      <c r="J171" s="352"/>
      <c r="K171" s="915"/>
      <c r="L171" s="81" t="e">
        <f t="shared" si="5"/>
        <v>#NUM!</v>
      </c>
    </row>
    <row r="172" spans="1:12" x14ac:dyDescent="0.25">
      <c r="A172" s="70">
        <v>17</v>
      </c>
      <c r="B172" s="2"/>
      <c r="C172" s="2"/>
      <c r="D172" s="19"/>
      <c r="E172" s="19"/>
      <c r="F172" s="2"/>
      <c r="G172" s="2"/>
      <c r="H172" s="352"/>
      <c r="I172" s="352"/>
      <c r="J172" s="352"/>
      <c r="K172" s="915"/>
      <c r="L172" s="81" t="e">
        <f t="shared" si="5"/>
        <v>#NUM!</v>
      </c>
    </row>
    <row r="173" spans="1:12" x14ac:dyDescent="0.25">
      <c r="A173" s="70">
        <v>18</v>
      </c>
      <c r="B173" s="2"/>
      <c r="C173" s="2"/>
      <c r="D173" s="19"/>
      <c r="E173" s="19"/>
      <c r="F173" s="2"/>
      <c r="G173" s="2"/>
      <c r="H173" s="352"/>
      <c r="I173" s="352"/>
      <c r="J173" s="352"/>
      <c r="K173" s="915"/>
      <c r="L173" s="81" t="e">
        <f t="shared" si="5"/>
        <v>#NUM!</v>
      </c>
    </row>
    <row r="174" spans="1:12" x14ac:dyDescent="0.25">
      <c r="A174" s="70">
        <v>19</v>
      </c>
      <c r="B174" s="2"/>
      <c r="C174" s="2"/>
      <c r="D174" s="19"/>
      <c r="E174" s="19"/>
      <c r="F174" s="2"/>
      <c r="G174" s="2"/>
      <c r="H174" s="352"/>
      <c r="I174" s="352"/>
      <c r="J174" s="352"/>
      <c r="K174" s="915"/>
      <c r="L174" s="81" t="e">
        <f t="shared" si="5"/>
        <v>#NUM!</v>
      </c>
    </row>
    <row r="175" spans="1:12" x14ac:dyDescent="0.25">
      <c r="A175" s="70">
        <v>20</v>
      </c>
      <c r="B175" s="2"/>
      <c r="C175" s="2"/>
      <c r="D175" s="19"/>
      <c r="E175" s="19"/>
      <c r="F175" s="2"/>
      <c r="G175" s="2"/>
      <c r="H175" s="352"/>
      <c r="I175" s="352"/>
      <c r="J175" s="352"/>
      <c r="K175" s="915"/>
      <c r="L175" s="81" t="e">
        <f t="shared" si="5"/>
        <v>#NUM!</v>
      </c>
    </row>
  </sheetData>
  <sortState xmlns:xlrd2="http://schemas.microsoft.com/office/spreadsheetml/2017/richdata2" ref="A9:L42">
    <sortCondition ref="L9:L42"/>
  </sortState>
  <mergeCells count="5">
    <mergeCell ref="A1:B3"/>
    <mergeCell ref="D1:I7"/>
    <mergeCell ref="A4:B4"/>
    <mergeCell ref="A5:B5"/>
    <mergeCell ref="A6:B7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15+15 Clasico</vt:lpstr>
      <vt:lpstr>15+15 P. Fuego Central </vt:lpstr>
      <vt:lpstr>P. Fuego Central</vt:lpstr>
      <vt:lpstr>15+15 P. Deportiva </vt:lpstr>
      <vt:lpstr> P. Deportiva</vt:lpstr>
      <vt:lpstr>15+15 P. Dam </vt:lpstr>
      <vt:lpstr>P. Damas </vt:lpstr>
      <vt:lpstr>15 +15 P. Standard </vt:lpstr>
      <vt:lpstr>P. Standard</vt:lpstr>
      <vt:lpstr>15+15 P. 9 mm. </vt:lpstr>
      <vt:lpstr>P. 9 mm.</vt:lpstr>
      <vt:lpstr>Wanted Sheriff</vt:lpstr>
      <vt:lpstr>P. Velocidad</vt:lpstr>
      <vt:lpstr>P. Libre</vt:lpstr>
      <vt:lpstr>C. BR-50 Aire</vt:lpstr>
      <vt:lpstr>C. BR-50</vt:lpstr>
      <vt:lpstr>Armas Históricas</vt:lpstr>
      <vt:lpstr>C. Miras Abiertas</vt:lpstr>
      <vt:lpstr>C. F-Class 50m</vt:lpstr>
      <vt:lpstr>C. F-Class 100m</vt:lpstr>
      <vt:lpstr>C. F-Class Combinada</vt:lpstr>
      <vt:lpstr>Aire Comprimido </vt:lpstr>
      <vt:lpstr>Aire Comprimido mixtos</vt:lpstr>
      <vt:lpstr>Carabina Ligera</vt:lpstr>
      <vt:lpstr>El balín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Marta</cp:lastModifiedBy>
  <cp:lastPrinted>2025-11-13T11:03:07Z</cp:lastPrinted>
  <dcterms:created xsi:type="dcterms:W3CDTF">2011-12-22T15:48:08Z</dcterms:created>
  <dcterms:modified xsi:type="dcterms:W3CDTF">2025-11-20T09:34:35Z</dcterms:modified>
</cp:coreProperties>
</file>