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CTZ\Usuarios\Clasificaciones sociales tiro\"/>
    </mc:Choice>
  </mc:AlternateContent>
  <xr:revisionPtr revIDLastSave="0" documentId="13_ncr:1_{DD126F62-9052-45D1-A065-02D88C9DF75C}" xr6:coauthVersionLast="47" xr6:coauthVersionMax="47" xr10:uidLastSave="{00000000-0000-0000-0000-000000000000}"/>
  <bookViews>
    <workbookView xWindow="-120" yWindow="-120" windowWidth="29040" windowHeight="15720" tabRatio="974" activeTab="6" xr2:uid="{00000000-000D-0000-FFFF-FFFF00000000}"/>
  </bookViews>
  <sheets>
    <sheet name="15+15 Clasico" sheetId="1" r:id="rId1"/>
    <sheet name=" P. Deportiva" sheetId="21" r:id="rId2"/>
    <sheet name="P. Fuego Central" sheetId="3" r:id="rId3"/>
    <sheet name="15+15 P. Fuego Central " sheetId="18" r:id="rId4"/>
    <sheet name="15+15 P. Deportiva " sheetId="22" r:id="rId5"/>
    <sheet name="15+15 P. Dam " sheetId="25" r:id="rId6"/>
    <sheet name="P.D Damas " sheetId="20" r:id="rId7"/>
    <sheet name="15 +15 P. Standard " sheetId="30" r:id="rId8"/>
    <sheet name="P. Standard" sheetId="2" r:id="rId9"/>
    <sheet name="15+15 P. 9 mm. " sheetId="31" r:id="rId10"/>
    <sheet name="P. 9 mm." sheetId="4" r:id="rId11"/>
    <sheet name="Wanted Sheriff" sheetId="8" r:id="rId12"/>
    <sheet name="P. Velocidad" sheetId="5" r:id="rId13"/>
    <sheet name="P. Libre" sheetId="11" r:id="rId14"/>
    <sheet name="C. BR-50 Aire" sheetId="6" r:id="rId15"/>
    <sheet name="C. BR-50" sheetId="23" r:id="rId16"/>
    <sheet name="Armas Históricas" sheetId="9" r:id="rId17"/>
    <sheet name="C. Miras Abiertas" sheetId="14" r:id="rId18"/>
    <sheet name="C. F-Class 50m" sheetId="24" r:id="rId19"/>
    <sheet name="C. F-Class 100m" sheetId="26" r:id="rId20"/>
    <sheet name="C. F-Class Combinada" sheetId="34" r:id="rId21"/>
    <sheet name="Aire Comprimido " sheetId="19" r:id="rId22"/>
    <sheet name="Aire Comprimido mixtos" sheetId="10" r:id="rId23"/>
    <sheet name="Carabina Ligera" sheetId="28" r:id="rId24"/>
    <sheet name="El balín" sheetId="33" r:id="rId25"/>
  </sheets>
  <definedNames>
    <definedName name="_xlnm._FilterDatabase" localSheetId="0" hidden="1">'15+15 Clasico'!$B$10:$G$18</definedName>
    <definedName name="_xlnm._FilterDatabase" localSheetId="9" hidden="1">'15+15 P. 9 mm. '!$J$1:$J$39</definedName>
    <definedName name="_xlnm._FilterDatabase" localSheetId="5" hidden="1">'15+15 P. Dam '!#REF!</definedName>
    <definedName name="_xlnm._FilterDatabase" localSheetId="4" hidden="1">'15+15 P. Deportiva '!#REF!</definedName>
    <definedName name="_xlnm._FilterDatabase" localSheetId="3" hidden="1">'15+15 P. Fuego Central '!$B$11:$N$20</definedName>
    <definedName name="_xlnm._FilterDatabase" localSheetId="21" hidden="1">'Aire Comprimido '!$A$5:$Z$26</definedName>
    <definedName name="_xlnm._FilterDatabase" localSheetId="22" hidden="1">'Aire Comprimido mixtos'!$A$5:$M$23</definedName>
    <definedName name="_xlnm._FilterDatabase" localSheetId="23" hidden="1">'Carabina Ligera'!$A$5:$J$25</definedName>
    <definedName name="_xlnm._FilterDatabase" localSheetId="24" hidden="1">'El balín'!$A$5:$M$24</definedName>
    <definedName name="_xlnm._FilterDatabase" localSheetId="10" hidden="1">'P. 9 mm.'!$K$1:$K$59</definedName>
    <definedName name="_xlnm._FilterDatabase" localSheetId="12" hidden="1">'P. Velocidad'!$I$10:$I$25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9" i="23" l="1"/>
  <c r="T36" i="3"/>
  <c r="T37" i="3"/>
  <c r="T38" i="3"/>
  <c r="T39" i="3"/>
  <c r="T40" i="3"/>
  <c r="T41" i="3"/>
  <c r="T42" i="3"/>
  <c r="T43" i="3"/>
  <c r="T44" i="3"/>
  <c r="J21" i="11" l="1"/>
  <c r="J22" i="11"/>
  <c r="J60" i="30"/>
  <c r="J59" i="30"/>
  <c r="J58" i="30"/>
  <c r="J56" i="30"/>
  <c r="J57" i="30"/>
  <c r="Z34" i="19"/>
  <c r="Z33" i="19"/>
  <c r="Z161" i="19" l="1"/>
  <c r="Z160" i="19"/>
  <c r="J58" i="31"/>
  <c r="J59" i="31"/>
  <c r="J60" i="31"/>
  <c r="J61" i="31"/>
  <c r="J62" i="31"/>
  <c r="J63" i="31"/>
  <c r="J64" i="31"/>
  <c r="J65" i="31"/>
  <c r="J66" i="31"/>
  <c r="J67" i="31"/>
  <c r="J68" i="31"/>
  <c r="J69" i="31"/>
  <c r="J70" i="31"/>
  <c r="J71" i="31"/>
  <c r="J72" i="31"/>
  <c r="J73" i="31"/>
  <c r="J74" i="31"/>
  <c r="J40" i="31"/>
  <c r="J41" i="31"/>
  <c r="J42" i="31"/>
  <c r="J43" i="31"/>
  <c r="J44" i="31"/>
  <c r="J45" i="31"/>
  <c r="J46" i="31"/>
  <c r="J47" i="31"/>
  <c r="J48" i="31"/>
  <c r="J49" i="31"/>
  <c r="J50" i="31"/>
  <c r="J51" i="31"/>
  <c r="J52" i="31"/>
  <c r="J53" i="31"/>
  <c r="J54" i="31"/>
  <c r="J55" i="31"/>
  <c r="J56" i="31"/>
  <c r="J57" i="31"/>
  <c r="Z114" i="19"/>
  <c r="Z113" i="19"/>
  <c r="G46" i="1"/>
  <c r="G177" i="1"/>
  <c r="L19" i="6"/>
  <c r="L20" i="6"/>
  <c r="L21" i="6"/>
  <c r="L22" i="6"/>
  <c r="L23" i="6"/>
  <c r="L24" i="6"/>
  <c r="L25" i="6"/>
  <c r="L26" i="6"/>
  <c r="L27" i="6"/>
  <c r="L28" i="6"/>
  <c r="L29" i="6"/>
  <c r="L30" i="6"/>
  <c r="Z189" i="19"/>
  <c r="Z183" i="19"/>
  <c r="Z177" i="19"/>
  <c r="Z147" i="19"/>
  <c r="Z135" i="19"/>
  <c r="Z93" i="19"/>
  <c r="Z94" i="19"/>
  <c r="Z95" i="19"/>
  <c r="G127" i="1"/>
  <c r="G128" i="1"/>
  <c r="G129" i="1"/>
  <c r="G130" i="1"/>
  <c r="G131" i="1"/>
  <c r="G132" i="1"/>
  <c r="G121" i="1"/>
  <c r="G122" i="1"/>
  <c r="G123" i="1"/>
  <c r="G124" i="1"/>
  <c r="G125" i="1"/>
  <c r="G126" i="1"/>
  <c r="G114" i="1" l="1"/>
  <c r="G115" i="1"/>
  <c r="G116" i="1"/>
  <c r="G117" i="1"/>
  <c r="G118" i="1"/>
  <c r="G119" i="1"/>
  <c r="G120" i="1"/>
  <c r="G113" i="1"/>
  <c r="G110" i="1"/>
  <c r="G111" i="1"/>
  <c r="G112" i="1"/>
  <c r="T97" i="21"/>
  <c r="T101" i="21"/>
  <c r="T103" i="21"/>
  <c r="T102" i="21"/>
  <c r="T107" i="21"/>
  <c r="T110" i="21"/>
  <c r="T111" i="21"/>
  <c r="T112" i="21"/>
  <c r="T113" i="21"/>
  <c r="T114" i="21"/>
  <c r="T105" i="21"/>
  <c r="T115" i="21"/>
  <c r="T116" i="21"/>
  <c r="T99" i="21"/>
  <c r="T117" i="21"/>
  <c r="T118" i="21"/>
  <c r="T119" i="21"/>
  <c r="T120" i="21"/>
  <c r="T96" i="21"/>
  <c r="T121" i="21"/>
  <c r="T122" i="21"/>
  <c r="T123" i="21"/>
  <c r="T124" i="21"/>
  <c r="T125" i="21"/>
  <c r="T126" i="21"/>
  <c r="T127" i="21"/>
  <c r="T128" i="21"/>
  <c r="T129" i="21"/>
  <c r="T106" i="21"/>
  <c r="T130" i="21"/>
  <c r="T131" i="21"/>
  <c r="T132" i="21"/>
  <c r="T133" i="21"/>
  <c r="T134" i="21"/>
  <c r="T135" i="21"/>
  <c r="T136" i="21"/>
  <c r="T137" i="21"/>
  <c r="T138" i="21"/>
  <c r="T139" i="21"/>
  <c r="T140" i="21"/>
  <c r="T109" i="21"/>
  <c r="T141" i="21"/>
  <c r="T142" i="21"/>
  <c r="T143" i="21"/>
  <c r="T144" i="21"/>
  <c r="T145" i="21"/>
  <c r="T146" i="21"/>
  <c r="T147" i="21"/>
  <c r="T148" i="21"/>
  <c r="T149" i="21"/>
  <c r="T150" i="21"/>
  <c r="T104" i="21"/>
  <c r="T151" i="21"/>
  <c r="T152" i="21"/>
  <c r="T95" i="21"/>
  <c r="T153" i="21"/>
  <c r="T154" i="21"/>
  <c r="T155" i="21"/>
  <c r="T156" i="21"/>
  <c r="T157" i="21"/>
  <c r="T158" i="21"/>
  <c r="T98" i="21"/>
  <c r="T159" i="21"/>
  <c r="T160" i="21"/>
  <c r="T161" i="21"/>
  <c r="T162" i="21"/>
  <c r="T163" i="21"/>
  <c r="T164" i="21"/>
  <c r="T165" i="21"/>
  <c r="T166" i="21"/>
  <c r="T167" i="21"/>
  <c r="T168" i="21"/>
  <c r="T169" i="21"/>
  <c r="T170" i="21"/>
  <c r="T171" i="21"/>
  <c r="T172" i="21"/>
  <c r="T173" i="21"/>
  <c r="T174" i="21"/>
  <c r="T108" i="21"/>
  <c r="T175" i="21"/>
  <c r="T176" i="21"/>
  <c r="T177" i="21"/>
  <c r="T178" i="21"/>
  <c r="T179" i="21"/>
  <c r="T180" i="21"/>
  <c r="T181" i="21"/>
  <c r="T182" i="21"/>
  <c r="T183" i="21"/>
  <c r="T100" i="21"/>
  <c r="T10" i="21"/>
  <c r="T16" i="21"/>
  <c r="T14" i="21"/>
  <c r="T20" i="21"/>
  <c r="T13" i="21"/>
  <c r="T21" i="21"/>
  <c r="T22" i="21"/>
  <c r="T23" i="21"/>
  <c r="T24" i="21"/>
  <c r="T25" i="21"/>
  <c r="T26" i="21"/>
  <c r="T19" i="21"/>
  <c r="T12" i="21"/>
  <c r="T27" i="21"/>
  <c r="T28" i="21"/>
  <c r="T11" i="21"/>
  <c r="T29" i="21"/>
  <c r="T15" i="21"/>
  <c r="T30" i="21"/>
  <c r="T31" i="21"/>
  <c r="T32" i="21"/>
  <c r="T33" i="21"/>
  <c r="T34" i="21"/>
  <c r="T35" i="21"/>
  <c r="T36" i="21"/>
  <c r="T37" i="21"/>
  <c r="T38" i="21"/>
  <c r="T17" i="21"/>
  <c r="T39" i="21"/>
  <c r="T40" i="21"/>
  <c r="T41" i="21"/>
  <c r="T42" i="21"/>
  <c r="T43" i="21"/>
  <c r="T44" i="21"/>
  <c r="T45" i="21"/>
  <c r="T46" i="21"/>
  <c r="T47" i="21"/>
  <c r="T48" i="21"/>
  <c r="T49" i="21"/>
  <c r="T50" i="21"/>
  <c r="T51" i="21"/>
  <c r="T52" i="21"/>
  <c r="T53" i="21"/>
  <c r="T54" i="21"/>
  <c r="T55" i="21"/>
  <c r="T56" i="21"/>
  <c r="T18" i="21"/>
  <c r="T57" i="21"/>
  <c r="T58" i="21"/>
  <c r="T59" i="21"/>
  <c r="T60" i="21"/>
  <c r="T61" i="21"/>
  <c r="T62" i="21"/>
  <c r="T63" i="21"/>
  <c r="T64" i="21"/>
  <c r="T65" i="21"/>
  <c r="T66" i="21"/>
  <c r="T67" i="21"/>
  <c r="T68" i="21"/>
  <c r="T69" i="21"/>
  <c r="T70" i="21"/>
  <c r="T71" i="21"/>
  <c r="T72" i="21"/>
  <c r="T73" i="21"/>
  <c r="T74" i="21"/>
  <c r="T75" i="21"/>
  <c r="T76" i="21"/>
  <c r="T77" i="21"/>
  <c r="T78" i="21"/>
  <c r="T79" i="21"/>
  <c r="T80" i="21"/>
  <c r="T81" i="21"/>
  <c r="T82" i="21"/>
  <c r="T83" i="21"/>
  <c r="T84" i="21"/>
  <c r="T85" i="21"/>
  <c r="T86" i="21"/>
  <c r="T87" i="21"/>
  <c r="T9" i="21"/>
  <c r="T48" i="3"/>
  <c r="T49" i="3"/>
  <c r="T50" i="3"/>
  <c r="T51" i="3"/>
  <c r="T52" i="3"/>
  <c r="T53" i="3"/>
  <c r="T54" i="3"/>
  <c r="T55" i="3"/>
  <c r="T56" i="3"/>
  <c r="T47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46" i="3"/>
  <c r="T10" i="3"/>
  <c r="T13" i="3"/>
  <c r="T14" i="3"/>
  <c r="T12" i="3"/>
  <c r="T15" i="3"/>
  <c r="T16" i="3"/>
  <c r="T17" i="3"/>
  <c r="T11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N59" i="18"/>
  <c r="N58" i="18"/>
  <c r="N57" i="18"/>
  <c r="N63" i="18"/>
  <c r="N64" i="18"/>
  <c r="N65" i="18"/>
  <c r="N53" i="18"/>
  <c r="N66" i="18"/>
  <c r="N67" i="18"/>
  <c r="N60" i="18"/>
  <c r="N68" i="18"/>
  <c r="N69" i="18"/>
  <c r="N70" i="18"/>
  <c r="N54" i="18"/>
  <c r="N71" i="18"/>
  <c r="N72" i="18"/>
  <c r="N73" i="18"/>
  <c r="N74" i="18"/>
  <c r="N75" i="18"/>
  <c r="N76" i="18"/>
  <c r="N77" i="18"/>
  <c r="N78" i="18"/>
  <c r="N79" i="18"/>
  <c r="N80" i="18"/>
  <c r="N55" i="18"/>
  <c r="N81" i="18"/>
  <c r="N82" i="18"/>
  <c r="N83" i="18"/>
  <c r="N84" i="18"/>
  <c r="N85" i="18"/>
  <c r="N86" i="18"/>
  <c r="N87" i="18"/>
  <c r="N88" i="18"/>
  <c r="N89" i="18"/>
  <c r="N90" i="18"/>
  <c r="N61" i="18"/>
  <c r="N91" i="18"/>
  <c r="N92" i="18"/>
  <c r="N93" i="18"/>
  <c r="N52" i="18"/>
  <c r="N94" i="18"/>
  <c r="N95" i="18"/>
  <c r="N56" i="18"/>
  <c r="N96" i="18"/>
  <c r="N97" i="18"/>
  <c r="N98" i="18"/>
  <c r="N99" i="18"/>
  <c r="N100" i="18"/>
  <c r="N101" i="18"/>
  <c r="N102" i="18"/>
  <c r="N103" i="18"/>
  <c r="N104" i="18"/>
  <c r="N105" i="18"/>
  <c r="N106" i="18"/>
  <c r="N107" i="18"/>
  <c r="N108" i="18"/>
  <c r="N109" i="18"/>
  <c r="N110" i="18"/>
  <c r="N111" i="18"/>
  <c r="N112" i="18"/>
  <c r="N113" i="18"/>
  <c r="N114" i="18"/>
  <c r="N115" i="18"/>
  <c r="N116" i="18"/>
  <c r="N117" i="18"/>
  <c r="N118" i="18"/>
  <c r="N119" i="18"/>
  <c r="N120" i="18"/>
  <c r="N12" i="18"/>
  <c r="N14" i="18"/>
  <c r="N15" i="18"/>
  <c r="N16" i="18"/>
  <c r="N17" i="18"/>
  <c r="N18" i="18"/>
  <c r="N19" i="18"/>
  <c r="N20" i="18"/>
  <c r="N21" i="18"/>
  <c r="N22" i="18"/>
  <c r="N13" i="18"/>
  <c r="N23" i="18"/>
  <c r="N24" i="18"/>
  <c r="N25" i="18"/>
  <c r="N26" i="18"/>
  <c r="N27" i="18"/>
  <c r="N28" i="18"/>
  <c r="N29" i="18"/>
  <c r="N30" i="18"/>
  <c r="N31" i="18"/>
  <c r="N32" i="18"/>
  <c r="N33" i="18"/>
  <c r="N34" i="18"/>
  <c r="N35" i="18"/>
  <c r="N36" i="18"/>
  <c r="N37" i="18"/>
  <c r="N38" i="18"/>
  <c r="N102" i="22"/>
  <c r="N108" i="22"/>
  <c r="N87" i="22"/>
  <c r="N86" i="22"/>
  <c r="N88" i="22"/>
  <c r="N93" i="22"/>
  <c r="N97" i="22"/>
  <c r="N92" i="22"/>
  <c r="N109" i="22"/>
  <c r="N110" i="22"/>
  <c r="N111" i="22"/>
  <c r="N112" i="22"/>
  <c r="N113" i="22"/>
  <c r="N114" i="22"/>
  <c r="N115" i="22"/>
  <c r="N98" i="22"/>
  <c r="N116" i="22"/>
  <c r="N117" i="22"/>
  <c r="N107" i="22"/>
  <c r="N100" i="22"/>
  <c r="N118" i="22"/>
  <c r="N99" i="22"/>
  <c r="N119" i="22"/>
  <c r="N106" i="22"/>
  <c r="N120" i="22"/>
  <c r="N89" i="22"/>
  <c r="N121" i="22"/>
  <c r="N91" i="22"/>
  <c r="N122" i="22"/>
  <c r="N123" i="22"/>
  <c r="N124" i="22"/>
  <c r="N94" i="22"/>
  <c r="N125" i="22"/>
  <c r="N95" i="22"/>
  <c r="N126" i="22"/>
  <c r="N127" i="22"/>
  <c r="N128" i="22"/>
  <c r="N129" i="22"/>
  <c r="N130" i="22"/>
  <c r="N131" i="22"/>
  <c r="N132" i="22"/>
  <c r="N133" i="22"/>
  <c r="N134" i="22"/>
  <c r="N135" i="22"/>
  <c r="N136" i="22"/>
  <c r="N137" i="22"/>
  <c r="N138" i="22"/>
  <c r="N105" i="22"/>
  <c r="N139" i="22"/>
  <c r="N140" i="22"/>
  <c r="N141" i="22"/>
  <c r="N142" i="22"/>
  <c r="N143" i="22"/>
  <c r="N144" i="22"/>
  <c r="N145" i="22"/>
  <c r="N146" i="22"/>
  <c r="N147" i="22"/>
  <c r="N148" i="22"/>
  <c r="N149" i="22"/>
  <c r="N150" i="22"/>
  <c r="N151" i="22"/>
  <c r="N152" i="22"/>
  <c r="N153" i="22"/>
  <c r="N154" i="22"/>
  <c r="N155" i="22"/>
  <c r="N101" i="22"/>
  <c r="N156" i="22"/>
  <c r="N157" i="22"/>
  <c r="N158" i="22"/>
  <c r="N159" i="22"/>
  <c r="N103" i="22"/>
  <c r="N160" i="22"/>
  <c r="N161" i="22"/>
  <c r="N90" i="22"/>
  <c r="N162" i="22"/>
  <c r="N163" i="22"/>
  <c r="N164" i="22"/>
  <c r="N165" i="22"/>
  <c r="N166" i="22"/>
  <c r="N167" i="22"/>
  <c r="N168" i="22"/>
  <c r="N169" i="22"/>
  <c r="N104" i="22"/>
  <c r="N170" i="22"/>
  <c r="N171" i="22"/>
  <c r="N172" i="22"/>
  <c r="N173" i="22"/>
  <c r="N174" i="22"/>
  <c r="N175" i="22"/>
  <c r="N176" i="22"/>
  <c r="N177" i="22"/>
  <c r="N178" i="22"/>
  <c r="N179" i="22"/>
  <c r="N180" i="22"/>
  <c r="N181" i="22"/>
  <c r="N182" i="22"/>
  <c r="N183" i="22"/>
  <c r="N184" i="22"/>
  <c r="N185" i="22"/>
  <c r="N186" i="22"/>
  <c r="N187" i="22"/>
  <c r="N188" i="22"/>
  <c r="N189" i="22"/>
  <c r="N190" i="22"/>
  <c r="N191" i="22"/>
  <c r="N192" i="22"/>
  <c r="N193" i="22"/>
  <c r="N194" i="22"/>
  <c r="N195" i="22"/>
  <c r="N196" i="22"/>
  <c r="N19" i="22"/>
  <c r="N12" i="22"/>
  <c r="N15" i="22"/>
  <c r="N13" i="22"/>
  <c r="N10" i="22"/>
  <c r="N20" i="22"/>
  <c r="N21" i="22"/>
  <c r="N22" i="22"/>
  <c r="N23" i="22"/>
  <c r="N24" i="22"/>
  <c r="N25" i="22"/>
  <c r="N26" i="22"/>
  <c r="N27" i="22"/>
  <c r="N28" i="22"/>
  <c r="N29" i="22"/>
  <c r="N30" i="22"/>
  <c r="N31" i="22"/>
  <c r="N32" i="22"/>
  <c r="N33" i="22"/>
  <c r="N34" i="22"/>
  <c r="N35" i="22"/>
  <c r="N36" i="22"/>
  <c r="N37" i="22"/>
  <c r="N18" i="22"/>
  <c r="N38" i="22"/>
  <c r="N39" i="22"/>
  <c r="N40" i="22"/>
  <c r="N41" i="22"/>
  <c r="N11" i="22"/>
  <c r="N42" i="22"/>
  <c r="N16" i="22"/>
  <c r="N43" i="22"/>
  <c r="N44" i="22"/>
  <c r="N45" i="22"/>
  <c r="N46" i="22"/>
  <c r="N47" i="22"/>
  <c r="N48" i="22"/>
  <c r="N49" i="22"/>
  <c r="N50" i="22"/>
  <c r="N51" i="22"/>
  <c r="N52" i="22"/>
  <c r="N17" i="22"/>
  <c r="N53" i="22"/>
  <c r="N54" i="22"/>
  <c r="N55" i="22"/>
  <c r="N56" i="22"/>
  <c r="N57" i="22"/>
  <c r="N58" i="22"/>
  <c r="N59" i="22"/>
  <c r="N60" i="22"/>
  <c r="N61" i="22"/>
  <c r="N62" i="22"/>
  <c r="N63" i="22"/>
  <c r="N64" i="22"/>
  <c r="N65" i="22"/>
  <c r="N66" i="22"/>
  <c r="N67" i="22"/>
  <c r="N68" i="22"/>
  <c r="N69" i="22"/>
  <c r="N70" i="22"/>
  <c r="N71" i="22"/>
  <c r="N72" i="22"/>
  <c r="N73" i="22"/>
  <c r="N74" i="22"/>
  <c r="N75" i="22"/>
  <c r="N76" i="22"/>
  <c r="N77" i="22"/>
  <c r="N78" i="22"/>
  <c r="N79" i="22"/>
  <c r="N80" i="22"/>
  <c r="N81" i="22"/>
  <c r="M11" i="25"/>
  <c r="M15" i="25"/>
  <c r="M16" i="25"/>
  <c r="M13" i="25"/>
  <c r="M17" i="25"/>
  <c r="M12" i="25"/>
  <c r="M18" i="25"/>
  <c r="M19" i="25"/>
  <c r="M20" i="25"/>
  <c r="M21" i="25"/>
  <c r="M22" i="25"/>
  <c r="M23" i="25"/>
  <c r="M24" i="25"/>
  <c r="M25" i="25"/>
  <c r="M26" i="25"/>
  <c r="M27" i="25"/>
  <c r="M28" i="25"/>
  <c r="M29" i="25"/>
  <c r="M30" i="25"/>
  <c r="M31" i="25"/>
  <c r="M32" i="25"/>
  <c r="M33" i="25"/>
  <c r="M34" i="25"/>
  <c r="M35" i="25"/>
  <c r="M36" i="25"/>
  <c r="M37" i="25"/>
  <c r="M38" i="25"/>
  <c r="M39" i="25"/>
  <c r="M40" i="25"/>
  <c r="M41" i="25"/>
  <c r="M14" i="25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9" i="20"/>
  <c r="J63" i="30"/>
  <c r="J71" i="30"/>
  <c r="J65" i="30"/>
  <c r="J66" i="30"/>
  <c r="J72" i="30"/>
  <c r="J73" i="30"/>
  <c r="J74" i="30"/>
  <c r="J75" i="30"/>
  <c r="J76" i="30"/>
  <c r="J77" i="30"/>
  <c r="J78" i="30"/>
  <c r="J67" i="30"/>
  <c r="J79" i="30"/>
  <c r="J80" i="30"/>
  <c r="J81" i="30"/>
  <c r="J82" i="30"/>
  <c r="J83" i="30"/>
  <c r="J84" i="30"/>
  <c r="J85" i="30"/>
  <c r="J86" i="30"/>
  <c r="J87" i="30"/>
  <c r="J88" i="30"/>
  <c r="J89" i="30"/>
  <c r="J90" i="30"/>
  <c r="J70" i="30"/>
  <c r="J91" i="30"/>
  <c r="J92" i="30"/>
  <c r="J93" i="30"/>
  <c r="J94" i="30"/>
  <c r="J95" i="30"/>
  <c r="J96" i="30"/>
  <c r="J97" i="30"/>
  <c r="J98" i="30"/>
  <c r="J99" i="30"/>
  <c r="J100" i="30"/>
  <c r="J101" i="30"/>
  <c r="J69" i="30"/>
  <c r="J102" i="30"/>
  <c r="J103" i="30"/>
  <c r="J64" i="30"/>
  <c r="J104" i="30"/>
  <c r="J105" i="30"/>
  <c r="J106" i="30"/>
  <c r="J107" i="30"/>
  <c r="J108" i="30"/>
  <c r="J109" i="30"/>
  <c r="J68" i="30"/>
  <c r="J110" i="30"/>
  <c r="J111" i="30"/>
  <c r="J112" i="30"/>
  <c r="J113" i="30"/>
  <c r="J114" i="30"/>
  <c r="J115" i="30"/>
  <c r="J116" i="30"/>
  <c r="J117" i="30"/>
  <c r="J118" i="30"/>
  <c r="J119" i="30"/>
  <c r="J120" i="30"/>
  <c r="J121" i="30"/>
  <c r="J122" i="30"/>
  <c r="J123" i="30"/>
  <c r="J124" i="30"/>
  <c r="J125" i="30"/>
  <c r="J126" i="30"/>
  <c r="J127" i="30"/>
  <c r="J128" i="30"/>
  <c r="J129" i="30"/>
  <c r="J130" i="30"/>
  <c r="J131" i="30"/>
  <c r="J10" i="30"/>
  <c r="J11" i="30"/>
  <c r="J18" i="30"/>
  <c r="J12" i="30"/>
  <c r="J13" i="30"/>
  <c r="J14" i="30"/>
  <c r="J19" i="30"/>
  <c r="J20" i="30"/>
  <c r="J21" i="30"/>
  <c r="J22" i="30"/>
  <c r="J23" i="30"/>
  <c r="J15" i="30"/>
  <c r="J24" i="30"/>
  <c r="J25" i="30"/>
  <c r="J16" i="30"/>
  <c r="J9" i="30"/>
  <c r="J26" i="30"/>
  <c r="J27" i="30"/>
  <c r="J28" i="30"/>
  <c r="J29" i="30"/>
  <c r="J30" i="30"/>
  <c r="J31" i="30"/>
  <c r="J32" i="30"/>
  <c r="J33" i="30"/>
  <c r="J34" i="30"/>
  <c r="J35" i="30"/>
  <c r="J36" i="30"/>
  <c r="J37" i="30"/>
  <c r="J38" i="30"/>
  <c r="J39" i="30"/>
  <c r="J40" i="30"/>
  <c r="J41" i="30"/>
  <c r="J42" i="30"/>
  <c r="J43" i="30"/>
  <c r="J44" i="30"/>
  <c r="J45" i="30"/>
  <c r="J46" i="30"/>
  <c r="J47" i="30"/>
  <c r="J48" i="30"/>
  <c r="J49" i="30"/>
  <c r="L17" i="2"/>
  <c r="L18" i="2"/>
  <c r="L19" i="2"/>
  <c r="L9" i="2"/>
  <c r="L20" i="2"/>
  <c r="L12" i="2"/>
  <c r="L11" i="2"/>
  <c r="L21" i="2"/>
  <c r="L22" i="2"/>
  <c r="L13" i="2"/>
  <c r="L23" i="2"/>
  <c r="L16" i="2"/>
  <c r="L24" i="2"/>
  <c r="L15" i="2"/>
  <c r="L25" i="2"/>
  <c r="L26" i="2"/>
  <c r="L27" i="2"/>
  <c r="L28" i="2"/>
  <c r="L29" i="2"/>
  <c r="L30" i="2"/>
  <c r="L31" i="2"/>
  <c r="L32" i="2"/>
  <c r="L33" i="2"/>
  <c r="L34" i="2"/>
  <c r="L10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14" i="2"/>
  <c r="K11" i="4"/>
  <c r="K16" i="4"/>
  <c r="K17" i="4"/>
  <c r="K19" i="4"/>
  <c r="K20" i="4"/>
  <c r="K21" i="4"/>
  <c r="K15" i="4"/>
  <c r="K22" i="4"/>
  <c r="K23" i="4"/>
  <c r="K24" i="4"/>
  <c r="K14" i="4"/>
  <c r="K25" i="4"/>
  <c r="K26" i="4"/>
  <c r="K27" i="4"/>
  <c r="K28" i="4"/>
  <c r="K29" i="4"/>
  <c r="K30" i="4"/>
  <c r="K31" i="4"/>
  <c r="K32" i="4"/>
  <c r="K33" i="4"/>
  <c r="K12" i="4"/>
  <c r="K34" i="4"/>
  <c r="K18" i="4"/>
  <c r="K35" i="4"/>
  <c r="K36" i="4"/>
  <c r="K37" i="4"/>
  <c r="K38" i="4"/>
  <c r="K39" i="4"/>
  <c r="K13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M10" i="8"/>
  <c r="M11" i="8"/>
  <c r="M14" i="8"/>
  <c r="M13" i="8"/>
  <c r="M12" i="8"/>
  <c r="M21" i="8"/>
  <c r="M15" i="8"/>
  <c r="M23" i="8"/>
  <c r="M24" i="8"/>
  <c r="M25" i="8"/>
  <c r="M26" i="8"/>
  <c r="M27" i="8"/>
  <c r="M28" i="8"/>
  <c r="M16" i="8"/>
  <c r="M29" i="8"/>
  <c r="M20" i="8"/>
  <c r="M30" i="8"/>
  <c r="M31" i="8"/>
  <c r="M32" i="8"/>
  <c r="M33" i="8"/>
  <c r="M34" i="8"/>
  <c r="M22" i="8"/>
  <c r="M19" i="8"/>
  <c r="M35" i="8"/>
  <c r="M36" i="8"/>
  <c r="M18" i="8"/>
  <c r="M37" i="8"/>
  <c r="M38" i="8"/>
  <c r="M39" i="8"/>
  <c r="M40" i="8"/>
  <c r="M41" i="8"/>
  <c r="M42" i="8"/>
  <c r="M43" i="8"/>
  <c r="M44" i="8"/>
  <c r="M45" i="8"/>
  <c r="M46" i="8"/>
  <c r="M47" i="8"/>
  <c r="M17" i="8"/>
  <c r="M48" i="8"/>
  <c r="M49" i="8"/>
  <c r="M50" i="8"/>
  <c r="M51" i="8"/>
  <c r="M52" i="8"/>
  <c r="M53" i="8"/>
  <c r="M9" i="8"/>
  <c r="L12" i="6"/>
  <c r="L13" i="6"/>
  <c r="L14" i="6"/>
  <c r="L16" i="6"/>
  <c r="L17" i="6"/>
  <c r="L15" i="6"/>
  <c r="L18" i="6"/>
  <c r="J12" i="23"/>
  <c r="J14" i="23"/>
  <c r="J16" i="23"/>
  <c r="J17" i="23"/>
  <c r="J13" i="23"/>
  <c r="J15" i="23"/>
  <c r="J18" i="23"/>
  <c r="J19" i="23"/>
  <c r="J20" i="23"/>
  <c r="J21" i="23"/>
  <c r="J11" i="23"/>
  <c r="J22" i="23"/>
  <c r="J23" i="23"/>
  <c r="J24" i="23"/>
  <c r="J25" i="23"/>
  <c r="M60" i="9"/>
  <c r="M61" i="9"/>
  <c r="M62" i="9"/>
  <c r="M63" i="9"/>
  <c r="M64" i="9"/>
  <c r="M65" i="9"/>
  <c r="I32" i="24"/>
  <c r="I33" i="24"/>
  <c r="I34" i="24"/>
  <c r="I35" i="24"/>
  <c r="I36" i="24"/>
  <c r="I37" i="24"/>
  <c r="I38" i="24"/>
  <c r="I39" i="24"/>
  <c r="I40" i="24"/>
  <c r="I41" i="24"/>
  <c r="I13" i="24"/>
  <c r="I14" i="24"/>
  <c r="I15" i="24"/>
  <c r="I16" i="24"/>
  <c r="I17" i="24"/>
  <c r="K29" i="26"/>
  <c r="K30" i="26"/>
  <c r="K31" i="26"/>
  <c r="K32" i="26"/>
  <c r="K33" i="26"/>
  <c r="K34" i="26"/>
  <c r="K35" i="26"/>
  <c r="K36" i="26"/>
  <c r="K37" i="26"/>
  <c r="K13" i="26"/>
  <c r="K14" i="26"/>
  <c r="K15" i="26"/>
  <c r="K16" i="26"/>
  <c r="K17" i="26"/>
  <c r="K18" i="26"/>
  <c r="K19" i="26"/>
  <c r="Z150" i="19"/>
  <c r="Z152" i="19"/>
  <c r="Z153" i="19"/>
  <c r="Z154" i="19"/>
  <c r="Z151" i="19"/>
  <c r="Z139" i="19"/>
  <c r="Z142" i="19"/>
  <c r="Z140" i="19"/>
  <c r="Z143" i="19"/>
  <c r="Z145" i="19"/>
  <c r="Z144" i="19"/>
  <c r="Z146" i="19"/>
  <c r="Z141" i="19"/>
  <c r="Z138" i="19"/>
  <c r="Z132" i="19"/>
  <c r="Z130" i="19"/>
  <c r="Z131" i="19"/>
  <c r="Z133" i="19"/>
  <c r="Z134" i="19"/>
  <c r="Z129" i="19"/>
  <c r="Z120" i="19"/>
  <c r="Z121" i="19"/>
  <c r="Z122" i="19"/>
  <c r="Z123" i="19"/>
  <c r="Z119" i="19"/>
  <c r="Z107" i="19"/>
  <c r="Z109" i="19"/>
  <c r="Z108" i="19"/>
  <c r="Z100" i="19"/>
  <c r="Z101" i="19"/>
  <c r="Z82" i="19"/>
  <c r="Z83" i="19"/>
  <c r="Z84" i="19"/>
  <c r="Z89" i="19"/>
  <c r="Z88" i="19"/>
  <c r="Z85" i="19"/>
  <c r="Z90" i="19"/>
  <c r="Z91" i="19"/>
  <c r="Z87" i="19"/>
  <c r="Z86" i="19"/>
  <c r="Z92" i="19"/>
  <c r="Z81" i="19"/>
  <c r="Z39" i="19"/>
  <c r="Z41" i="19"/>
  <c r="Z44" i="19"/>
  <c r="Z46" i="19"/>
  <c r="Z47" i="19"/>
  <c r="Z49" i="19"/>
  <c r="Z52" i="19"/>
  <c r="Z56" i="19"/>
  <c r="Z57" i="19"/>
  <c r="Z58" i="19"/>
  <c r="Z59" i="19"/>
  <c r="Z51" i="19"/>
  <c r="Z60" i="19"/>
  <c r="Z40" i="19"/>
  <c r="Z54" i="19"/>
  <c r="Z55" i="19"/>
  <c r="Z48" i="19"/>
  <c r="Z61" i="19"/>
  <c r="Z62" i="19"/>
  <c r="Z63" i="19"/>
  <c r="Z64" i="19"/>
  <c r="Z65" i="19"/>
  <c r="Z43" i="19"/>
  <c r="Z66" i="19"/>
  <c r="Z67" i="19"/>
  <c r="Z50" i="19"/>
  <c r="Z45" i="19"/>
  <c r="Z53" i="19"/>
  <c r="Z42" i="19"/>
  <c r="Z68" i="19"/>
  <c r="Z69" i="19"/>
  <c r="Z37" i="19"/>
  <c r="Z70" i="19"/>
  <c r="Z71" i="19"/>
  <c r="Z72" i="19"/>
  <c r="Z73" i="19"/>
  <c r="Z74" i="19"/>
  <c r="Z38" i="19"/>
  <c r="Z11" i="19"/>
  <c r="Z12" i="19"/>
  <c r="Z16" i="19"/>
  <c r="Z17" i="19"/>
  <c r="Z15" i="19"/>
  <c r="Z13" i="19"/>
  <c r="Z18" i="19"/>
  <c r="Z22" i="19"/>
  <c r="Z21" i="19"/>
  <c r="Z26" i="19"/>
  <c r="Z27" i="19"/>
  <c r="Z24" i="19"/>
  <c r="Z23" i="19"/>
  <c r="Z14" i="19"/>
  <c r="Z28" i="19"/>
  <c r="Z29" i="19"/>
  <c r="Z30" i="19"/>
  <c r="Z31" i="19"/>
  <c r="Z20" i="19"/>
  <c r="Z32" i="19"/>
  <c r="Z25" i="19"/>
  <c r="Z19" i="19"/>
  <c r="Z10" i="19"/>
  <c r="J10" i="28"/>
  <c r="J11" i="28"/>
  <c r="J15" i="28"/>
  <c r="J16" i="28"/>
  <c r="J12" i="28"/>
  <c r="J13" i="28"/>
  <c r="J17" i="28"/>
  <c r="J18" i="28"/>
  <c r="J19" i="28"/>
  <c r="J20" i="28"/>
  <c r="J21" i="28"/>
  <c r="J22" i="28"/>
  <c r="J23" i="28"/>
  <c r="J14" i="28"/>
  <c r="J24" i="28"/>
  <c r="J25" i="28"/>
  <c r="J26" i="28"/>
  <c r="J27" i="28"/>
  <c r="J28" i="28"/>
  <c r="J29" i="28"/>
  <c r="J30" i="28"/>
  <c r="J31" i="28"/>
  <c r="J32" i="28"/>
  <c r="J33" i="28"/>
  <c r="J34" i="28"/>
  <c r="J35" i="28"/>
  <c r="J36" i="28"/>
  <c r="J37" i="28"/>
  <c r="M10" i="33"/>
  <c r="M11" i="33"/>
  <c r="M12" i="33"/>
  <c r="M13" i="33"/>
  <c r="M14" i="33"/>
  <c r="M15" i="33"/>
  <c r="M16" i="33"/>
  <c r="M17" i="33"/>
  <c r="M18" i="33"/>
  <c r="M19" i="33"/>
  <c r="M20" i="33"/>
  <c r="M21" i="33"/>
  <c r="M22" i="33"/>
  <c r="M23" i="33"/>
  <c r="M24" i="33"/>
  <c r="M25" i="33"/>
  <c r="M26" i="33"/>
  <c r="M27" i="33"/>
  <c r="M28" i="33"/>
  <c r="M29" i="33"/>
  <c r="M30" i="33"/>
  <c r="M31" i="33"/>
  <c r="M32" i="33"/>
  <c r="M33" i="33"/>
  <c r="M72" i="33"/>
  <c r="M9" i="33"/>
  <c r="M34" i="33"/>
  <c r="M35" i="33"/>
  <c r="M36" i="33"/>
  <c r="M37" i="33"/>
  <c r="M38" i="33"/>
  <c r="M39" i="33"/>
  <c r="M40" i="33"/>
  <c r="M41" i="33"/>
  <c r="M42" i="33"/>
  <c r="M43" i="33"/>
  <c r="M44" i="33"/>
  <c r="M45" i="33"/>
  <c r="M46" i="33"/>
  <c r="M47" i="33"/>
  <c r="M48" i="33"/>
  <c r="M49" i="33"/>
  <c r="M50" i="33"/>
  <c r="M51" i="33"/>
  <c r="M52" i="33"/>
  <c r="M53" i="33"/>
  <c r="M54" i="33"/>
  <c r="M55" i="33"/>
  <c r="M56" i="33"/>
  <c r="M57" i="33"/>
  <c r="M58" i="33"/>
  <c r="M59" i="33"/>
  <c r="M60" i="33"/>
  <c r="M61" i="33"/>
  <c r="M62" i="33"/>
  <c r="M63" i="33"/>
  <c r="M64" i="33"/>
  <c r="M65" i="33"/>
  <c r="M66" i="33"/>
  <c r="M67" i="33"/>
  <c r="M68" i="33"/>
  <c r="M69" i="33"/>
  <c r="M70" i="33"/>
  <c r="M71" i="33"/>
  <c r="V30" i="20"/>
  <c r="M42" i="25"/>
  <c r="M43" i="25"/>
  <c r="T9" i="3"/>
  <c r="H16" i="14"/>
  <c r="H17" i="14"/>
  <c r="H18" i="14"/>
  <c r="H19" i="14"/>
  <c r="H20" i="14"/>
  <c r="H21" i="14"/>
  <c r="H22" i="14"/>
  <c r="H23" i="14"/>
  <c r="H24" i="14"/>
  <c r="N121" i="18"/>
  <c r="N122" i="18"/>
  <c r="N123" i="18"/>
  <c r="N124" i="18"/>
  <c r="N125" i="18"/>
  <c r="N126" i="18"/>
  <c r="N127" i="18"/>
  <c r="N128" i="18"/>
  <c r="N129" i="18"/>
  <c r="N198" i="22" l="1"/>
  <c r="N199" i="22"/>
  <c r="N200" i="22"/>
  <c r="N201" i="22"/>
  <c r="N202" i="22"/>
  <c r="N203" i="22"/>
  <c r="N204" i="22"/>
  <c r="N205" i="22"/>
  <c r="J53" i="30"/>
  <c r="J54" i="30"/>
  <c r="J55" i="30"/>
  <c r="L154" i="2"/>
  <c r="L150" i="2"/>
  <c r="L151" i="2"/>
  <c r="L152" i="2"/>
  <c r="L153" i="2"/>
  <c r="L172" i="2"/>
  <c r="L173" i="2"/>
  <c r="L174" i="2"/>
  <c r="L175" i="2"/>
  <c r="L166" i="2"/>
  <c r="L167" i="2"/>
  <c r="L168" i="2"/>
  <c r="L169" i="2"/>
  <c r="L170" i="2"/>
  <c r="L171" i="2"/>
  <c r="J137" i="30"/>
  <c r="J138" i="30"/>
  <c r="J139" i="30"/>
  <c r="J140" i="30"/>
  <c r="J141" i="30"/>
  <c r="J136" i="30"/>
  <c r="M54" i="8"/>
  <c r="I27" i="5"/>
  <c r="I28" i="5"/>
  <c r="I29" i="5"/>
  <c r="I30" i="5"/>
  <c r="I31" i="5"/>
  <c r="I32" i="5"/>
  <c r="Z75" i="19" l="1"/>
  <c r="Z76" i="19"/>
  <c r="Z77" i="19"/>
  <c r="T88" i="21"/>
  <c r="T89" i="21"/>
  <c r="T90" i="21"/>
  <c r="T91" i="21"/>
  <c r="T92" i="21"/>
  <c r="T93" i="21"/>
  <c r="J132" i="30"/>
  <c r="J133" i="30"/>
  <c r="J134" i="30"/>
  <c r="J135" i="30"/>
  <c r="L140" i="2"/>
  <c r="L141" i="2"/>
  <c r="L142" i="2"/>
  <c r="L143" i="2"/>
  <c r="L144" i="2"/>
  <c r="L145" i="2"/>
  <c r="L146" i="2"/>
  <c r="L147" i="2"/>
  <c r="L148" i="2"/>
  <c r="L149" i="2"/>
  <c r="L73" i="2" l="1"/>
  <c r="L74" i="2"/>
  <c r="L75" i="2"/>
  <c r="L76" i="2"/>
  <c r="L7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65" i="2"/>
  <c r="L164" i="2"/>
  <c r="L163" i="2"/>
  <c r="L162" i="2"/>
  <c r="L161" i="2"/>
  <c r="L160" i="2"/>
  <c r="L159" i="2"/>
  <c r="L158" i="2"/>
  <c r="L157" i="2"/>
  <c r="L156" i="2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T184" i="21"/>
  <c r="T185" i="21"/>
  <c r="T186" i="21"/>
  <c r="T187" i="21"/>
  <c r="T188" i="21"/>
  <c r="T189" i="21"/>
  <c r="T190" i="21"/>
  <c r="J158" i="30"/>
  <c r="J157" i="30"/>
  <c r="J156" i="30"/>
  <c r="J155" i="30"/>
  <c r="J154" i="30"/>
  <c r="J153" i="30"/>
  <c r="J152" i="30"/>
  <c r="J151" i="30"/>
  <c r="J150" i="30"/>
  <c r="J149" i="30"/>
  <c r="J148" i="30"/>
  <c r="J147" i="30"/>
  <c r="J146" i="30"/>
  <c r="J145" i="30"/>
  <c r="J144" i="30"/>
  <c r="J143" i="30"/>
  <c r="N62" i="18" l="1"/>
  <c r="I26" i="5"/>
  <c r="T86" i="3"/>
  <c r="T87" i="3"/>
  <c r="J79" i="34" l="1"/>
  <c r="J78" i="34"/>
  <c r="J77" i="34"/>
  <c r="J76" i="34"/>
  <c r="J75" i="34"/>
  <c r="J74" i="34"/>
  <c r="J64" i="34"/>
  <c r="J63" i="34"/>
  <c r="J62" i="34"/>
  <c r="J61" i="34"/>
  <c r="J60" i="34"/>
  <c r="J59" i="34"/>
  <c r="J48" i="34"/>
  <c r="J47" i="34"/>
  <c r="J46" i="34"/>
  <c r="J45" i="34"/>
  <c r="J44" i="34"/>
  <c r="J43" i="34"/>
  <c r="J42" i="34"/>
  <c r="J41" i="34"/>
  <c r="J40" i="34"/>
  <c r="J39" i="34"/>
  <c r="J38" i="34"/>
  <c r="J37" i="34"/>
  <c r="J36" i="34"/>
  <c r="J35" i="34"/>
  <c r="J34" i="34"/>
  <c r="J33" i="34"/>
  <c r="J32" i="34"/>
  <c r="J31" i="34"/>
  <c r="J24" i="34"/>
  <c r="J23" i="34"/>
  <c r="J22" i="34"/>
  <c r="J21" i="34"/>
  <c r="J20" i="34"/>
  <c r="J19" i="34"/>
  <c r="J18" i="34"/>
  <c r="J17" i="34"/>
  <c r="J16" i="34"/>
  <c r="J15" i="34"/>
  <c r="J14" i="34"/>
  <c r="J13" i="34"/>
  <c r="J12" i="34"/>
  <c r="J20" i="11" l="1"/>
  <c r="G109" i="1" l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229" i="1"/>
  <c r="M183" i="9" l="1"/>
  <c r="M182" i="9"/>
  <c r="M181" i="9"/>
  <c r="M180" i="9"/>
  <c r="M179" i="9"/>
  <c r="M178" i="9"/>
  <c r="L62" i="6" l="1"/>
  <c r="L61" i="6"/>
  <c r="L60" i="6"/>
  <c r="L59" i="6"/>
  <c r="L58" i="6"/>
  <c r="L57" i="6"/>
  <c r="L56" i="6"/>
  <c r="L55" i="6"/>
  <c r="L54" i="6"/>
  <c r="L49" i="6"/>
  <c r="L48" i="6"/>
  <c r="L47" i="6"/>
  <c r="L46" i="6"/>
  <c r="L45" i="6"/>
  <c r="L44" i="6"/>
  <c r="L43" i="6"/>
  <c r="L42" i="6"/>
  <c r="L41" i="6"/>
  <c r="J38" i="28" l="1"/>
  <c r="J39" i="28"/>
  <c r="J40" i="28"/>
  <c r="J41" i="28"/>
  <c r="Z175" i="19"/>
  <c r="Z168" i="19"/>
  <c r="K53" i="26"/>
  <c r="K52" i="26"/>
  <c r="K51" i="26"/>
  <c r="K50" i="26"/>
  <c r="K49" i="26"/>
  <c r="K48" i="26"/>
  <c r="K47" i="26"/>
  <c r="K46" i="26"/>
  <c r="K38" i="26"/>
  <c r="K20" i="26"/>
  <c r="K21" i="26"/>
  <c r="I60" i="24"/>
  <c r="I61" i="24"/>
  <c r="I62" i="24"/>
  <c r="I63" i="24"/>
  <c r="I64" i="24"/>
  <c r="I31" i="24"/>
  <c r="I42" i="24"/>
  <c r="I43" i="24"/>
  <c r="I44" i="24"/>
  <c r="I45" i="24"/>
  <c r="I46" i="24"/>
  <c r="I47" i="24"/>
  <c r="I48" i="24"/>
  <c r="I18" i="24"/>
  <c r="I19" i="24"/>
  <c r="I20" i="24"/>
  <c r="I21" i="24"/>
  <c r="I22" i="24"/>
  <c r="I23" i="24"/>
  <c r="I24" i="24"/>
  <c r="M162" i="9"/>
  <c r="M164" i="9"/>
  <c r="M165" i="9"/>
  <c r="M166" i="9"/>
  <c r="M167" i="9"/>
  <c r="M168" i="9"/>
  <c r="M147" i="9"/>
  <c r="M148" i="9"/>
  <c r="M118" i="9"/>
  <c r="M119" i="9"/>
  <c r="M108" i="9"/>
  <c r="M109" i="9"/>
  <c r="M107" i="9"/>
  <c r="M78" i="9"/>
  <c r="M76" i="9"/>
  <c r="M77" i="9"/>
  <c r="M66" i="9"/>
  <c r="M67" i="9"/>
  <c r="M68" i="9"/>
  <c r="M69" i="9"/>
  <c r="M44" i="9"/>
  <c r="M43" i="9"/>
  <c r="M45" i="9"/>
  <c r="M46" i="9"/>
  <c r="M47" i="9"/>
  <c r="M48" i="9"/>
  <c r="M49" i="9"/>
  <c r="M50" i="9"/>
  <c r="M51" i="9"/>
  <c r="M52" i="9"/>
  <c r="M53" i="9"/>
  <c r="M36" i="9"/>
  <c r="M33" i="9"/>
  <c r="M35" i="9"/>
  <c r="M37" i="9"/>
  <c r="M12" i="9"/>
  <c r="M10" i="9"/>
  <c r="M13" i="9"/>
  <c r="M14" i="9"/>
  <c r="M15" i="9"/>
  <c r="M16" i="9"/>
  <c r="M17" i="9"/>
  <c r="M18" i="9"/>
  <c r="J54" i="23"/>
  <c r="J55" i="23"/>
  <c r="J56" i="23"/>
  <c r="J33" i="23"/>
  <c r="J35" i="23"/>
  <c r="J34" i="23"/>
  <c r="J39" i="23"/>
  <c r="J40" i="23"/>
  <c r="J41" i="23"/>
  <c r="J42" i="23"/>
  <c r="J43" i="23"/>
  <c r="J44" i="23"/>
  <c r="J45" i="23"/>
  <c r="J46" i="23"/>
  <c r="J47" i="23"/>
  <c r="J48" i="23"/>
  <c r="J26" i="23"/>
  <c r="J27" i="23"/>
  <c r="J28" i="23"/>
  <c r="L31" i="6"/>
  <c r="I14" i="5"/>
  <c r="I15" i="5"/>
  <c r="I10" i="5"/>
  <c r="I16" i="5"/>
  <c r="I17" i="5"/>
  <c r="I18" i="5"/>
  <c r="I19" i="5"/>
  <c r="I13" i="5"/>
  <c r="I20" i="5"/>
  <c r="I21" i="5"/>
  <c r="I22" i="5"/>
  <c r="I11" i="5"/>
  <c r="I23" i="5"/>
  <c r="I24" i="5"/>
  <c r="I25" i="5"/>
  <c r="K60" i="4"/>
  <c r="K61" i="4"/>
  <c r="K62" i="4"/>
  <c r="K63" i="4"/>
  <c r="K64" i="4"/>
  <c r="K65" i="4"/>
  <c r="K66" i="4"/>
  <c r="K67" i="4"/>
  <c r="K68" i="4"/>
  <c r="K69" i="4"/>
  <c r="K70" i="4"/>
  <c r="J50" i="30"/>
  <c r="J51" i="30"/>
  <c r="J52" i="30"/>
  <c r="N96" i="22"/>
  <c r="N197" i="22"/>
  <c r="N14" i="22"/>
  <c r="N82" i="22"/>
  <c r="N11" i="18"/>
  <c r="N39" i="18"/>
  <c r="N40" i="18"/>
  <c r="N41" i="18"/>
  <c r="N42" i="18"/>
  <c r="N43" i="18"/>
  <c r="N44" i="18"/>
  <c r="N45" i="18"/>
  <c r="N46" i="18"/>
  <c r="N47" i="18"/>
  <c r="K28" i="26"/>
  <c r="K12" i="26" l="1"/>
  <c r="M172" i="9"/>
  <c r="M163" i="9"/>
  <c r="M146" i="9"/>
  <c r="M124" i="9"/>
  <c r="M123" i="9"/>
  <c r="M117" i="9"/>
  <c r="M102" i="9"/>
  <c r="M96" i="9"/>
  <c r="M95" i="9"/>
  <c r="M91" i="9"/>
  <c r="M90" i="9"/>
  <c r="M84" i="9"/>
  <c r="M85" i="9"/>
  <c r="M83" i="9"/>
  <c r="M75" i="9"/>
  <c r="M59" i="9"/>
  <c r="M42" i="9" l="1"/>
  <c r="M34" i="9"/>
  <c r="M24" i="9"/>
  <c r="M25" i="9"/>
  <c r="M26" i="9"/>
  <c r="M27" i="9"/>
  <c r="M28" i="9"/>
  <c r="M23" i="9"/>
  <c r="M11" i="9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J9" i="28" l="1"/>
  <c r="I12" i="24"/>
  <c r="L11" i="6"/>
  <c r="J62" i="30"/>
  <c r="J17" i="30"/>
  <c r="J17" i="11" l="1"/>
  <c r="J18" i="11"/>
  <c r="J19" i="11"/>
  <c r="G193" i="1" l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6" i="1"/>
  <c r="G175" i="1"/>
  <c r="G174" i="1"/>
  <c r="G173" i="1"/>
  <c r="G172" i="1"/>
  <c r="G171" i="1"/>
  <c r="G170" i="1"/>
  <c r="G169" i="1"/>
  <c r="G168" i="1"/>
  <c r="G167" i="1"/>
  <c r="G166" i="1"/>
  <c r="G165" i="1" l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 l="1"/>
  <c r="G139" i="1"/>
  <c r="G138" i="1"/>
  <c r="G137" i="1"/>
  <c r="G136" i="1"/>
  <c r="J53" i="23" l="1"/>
  <c r="J38" i="23"/>
  <c r="J36" i="23"/>
  <c r="J32" i="23"/>
  <c r="J37" i="23"/>
  <c r="J10" i="23"/>
  <c r="J39" i="31"/>
  <c r="J38" i="31"/>
  <c r="J37" i="31"/>
  <c r="J36" i="31"/>
  <c r="J35" i="31"/>
  <c r="J34" i="31"/>
  <c r="J33" i="31"/>
  <c r="J32" i="31"/>
  <c r="J31" i="31"/>
  <c r="J30" i="31"/>
  <c r="J29" i="31"/>
  <c r="J28" i="31"/>
  <c r="J27" i="31"/>
  <c r="J26" i="31"/>
  <c r="J25" i="31"/>
  <c r="J24" i="31"/>
  <c r="J23" i="31"/>
  <c r="J22" i="31"/>
  <c r="J21" i="31"/>
  <c r="J20" i="31"/>
  <c r="J19" i="31"/>
  <c r="J18" i="31"/>
  <c r="J17" i="31"/>
  <c r="J16" i="31"/>
  <c r="J15" i="31"/>
  <c r="J14" i="31"/>
  <c r="J13" i="31"/>
  <c r="J12" i="31"/>
  <c r="J11" i="31"/>
  <c r="J10" i="31"/>
  <c r="M173" i="9" l="1"/>
  <c r="I79" i="24" l="1"/>
  <c r="I78" i="24"/>
  <c r="I77" i="24"/>
  <c r="I76" i="24"/>
  <c r="I75" i="24"/>
  <c r="I74" i="24"/>
  <c r="I59" i="24" l="1"/>
  <c r="M9" i="10" l="1"/>
  <c r="M16" i="10"/>
  <c r="M11" i="10"/>
  <c r="M17" i="10"/>
  <c r="M12" i="10"/>
  <c r="M14" i="10"/>
  <c r="M18" i="10"/>
  <c r="M19" i="10"/>
  <c r="M20" i="10"/>
  <c r="M21" i="10"/>
  <c r="M22" i="10"/>
  <c r="M23" i="10"/>
  <c r="M13" i="10"/>
  <c r="M10" i="10"/>
  <c r="M15" i="10"/>
  <c r="Z188" i="19"/>
  <c r="Z182" i="19"/>
  <c r="Z176" i="19"/>
  <c r="Z169" i="19"/>
  <c r="M158" i="9"/>
  <c r="M157" i="9"/>
  <c r="M153" i="9"/>
  <c r="M152" i="9"/>
  <c r="M141" i="9"/>
  <c r="M140" i="9"/>
  <c r="M135" i="9"/>
  <c r="M134" i="9"/>
  <c r="M129" i="9"/>
  <c r="M128" i="9"/>
  <c r="M113" i="9"/>
  <c r="K10" i="4"/>
  <c r="I12" i="5" l="1"/>
  <c r="J12" i="11" l="1"/>
  <c r="J13" i="11"/>
  <c r="J10" i="11"/>
  <c r="J14" i="11"/>
  <c r="J15" i="11"/>
  <c r="J16" i="11"/>
  <c r="J11" i="11" l="1"/>
  <c r="H14" i="14" l="1"/>
  <c r="H15" i="14"/>
  <c r="H11" i="14" l="1"/>
  <c r="H12" i="14"/>
  <c r="H13" i="14"/>
  <c r="H10" i="14"/>
  <c r="H9" i="14"/>
</calcChain>
</file>

<file path=xl/sharedStrings.xml><?xml version="1.0" encoding="utf-8"?>
<sst xmlns="http://schemas.openxmlformats.org/spreadsheetml/2006/main" count="1652" uniqueCount="742">
  <si>
    <t>Pto.</t>
  </si>
  <si>
    <t>TIRADORES</t>
  </si>
  <si>
    <t>TOTAL</t>
  </si>
  <si>
    <t>Pto</t>
  </si>
  <si>
    <t>TIRADOR</t>
  </si>
  <si>
    <t>Total</t>
  </si>
  <si>
    <t>Armas Históricas-NUÑEZ DE CASTRO</t>
  </si>
  <si>
    <t>Armas Historicas-VETTERLI</t>
  </si>
  <si>
    <t>Armas Históricas - KUCHENREUTER</t>
  </si>
  <si>
    <t>Armas Históricas - MARIETTE</t>
  </si>
  <si>
    <t>Armas Históricas - COMINAZZO</t>
  </si>
  <si>
    <t xml:space="preserve">                 Armas Históricas - LA MARMORA </t>
  </si>
  <si>
    <t xml:space="preserve">                 Armas Históricas - COLT </t>
  </si>
  <si>
    <t xml:space="preserve">                 Armas Históricas - PENNSYLVANIA </t>
  </si>
  <si>
    <t xml:space="preserve">                 Armas Históricas - MIGUELETE</t>
  </si>
  <si>
    <t xml:space="preserve">                 Armas Históricas - TANZUTSU </t>
  </si>
  <si>
    <t xml:space="preserve">                 Armas Históricas - DONALD MALSON </t>
  </si>
  <si>
    <t xml:space="preserve">                 Armas Históricas - REMINGTON</t>
  </si>
  <si>
    <t xml:space="preserve">CAMPEON SOCIAL: SUMA DE LAS TRES MEJORES TIRADAS - SI NO SE CUMPLE EL REQUISITO APARECE #¡NUM! </t>
  </si>
  <si>
    <t>PISTOLA  SENIOR</t>
  </si>
  <si>
    <t>PISTOLA DAMAS</t>
  </si>
  <si>
    <t>CARABINA JUNIOR MASCULINO</t>
  </si>
  <si>
    <t>CARABINA JUNIOR FEMENINO</t>
  </si>
  <si>
    <t>CARABINA  INFANTIL MASCULINO</t>
  </si>
  <si>
    <t xml:space="preserve">                 Armas Históricas - WHITWORTH</t>
  </si>
  <si>
    <t xml:space="preserve">                 Armas Históricas -MAXIMILIAM</t>
  </si>
  <si>
    <t xml:space="preserve">                 Armas Históricas -MINIE</t>
  </si>
  <si>
    <t xml:space="preserve">                 Armas Históricas -FREIRE Y BRULL 5</t>
  </si>
  <si>
    <t xml:space="preserve">                 Armas Históricas -PIÑAL PISTOLA</t>
  </si>
  <si>
    <t xml:space="preserve">                 Armas Históricas - TENEGHASIMA</t>
  </si>
  <si>
    <t xml:space="preserve">                 Armas Históricas -HIZADAI</t>
  </si>
  <si>
    <t>CAMPEONA SOCIAL: SUMA DE LAS TRES MEJORES TIRADAS</t>
  </si>
  <si>
    <t xml:space="preserve"> SI NO SE CUMPLE EL REQUISITO APARECE #¡NUM! </t>
  </si>
  <si>
    <t xml:space="preserve">TIRADORAS </t>
  </si>
  <si>
    <t xml:space="preserve">  15+15 Fuego Central</t>
  </si>
  <si>
    <t xml:space="preserve"> TORNEO WANTED SHERIFF</t>
  </si>
  <si>
    <t xml:space="preserve">  P. STANDARD</t>
  </si>
  <si>
    <t>P. FUEGO CENTRAL</t>
  </si>
  <si>
    <t>PISTOLA VELOCIDAD</t>
  </si>
  <si>
    <t>PISTOLA LIBRE</t>
  </si>
  <si>
    <t>PISTOLA 9 mm</t>
  </si>
  <si>
    <t>CARABINA BR-50 Aire</t>
  </si>
  <si>
    <t>CARABINA BR-50</t>
  </si>
  <si>
    <t>CARABINA F-CLASS 50m</t>
  </si>
  <si>
    <t>AIRE COMPRIMIDO MIXTOS</t>
  </si>
  <si>
    <t>AIRE COMPRIMIDO</t>
  </si>
  <si>
    <t>ARMAS HISTORICAS</t>
  </si>
  <si>
    <t>PISTOLA DEPORTIVA</t>
  </si>
  <si>
    <t>MODALIDAD: F-CLASS RIMFIRE OPEN</t>
  </si>
  <si>
    <t>MODALIDAD: F-CLASS RESTRICTED</t>
  </si>
  <si>
    <t>MODALIDAD:  F-CLASS - AIRE RESTRICTED</t>
  </si>
  <si>
    <t>F-CLASS  MIRAS ABIERTAS GRUESO CALIBRE</t>
  </si>
  <si>
    <t>PISTOLA  VETERANOS</t>
  </si>
  <si>
    <t>CARABINA  SENIOR DAMAS</t>
  </si>
  <si>
    <t xml:space="preserve">CARABINA  SENIOR </t>
  </si>
  <si>
    <t>TIRADORES SENIOR</t>
  </si>
  <si>
    <t>TIRADORES VETERANOS</t>
  </si>
  <si>
    <t xml:space="preserve">TIRADORES </t>
  </si>
  <si>
    <t xml:space="preserve">  15+15 P Damas</t>
  </si>
  <si>
    <t>TIRADORES DAMAS</t>
  </si>
  <si>
    <t>CARABINA F-CLASS 100m</t>
  </si>
  <si>
    <t>MODALIDAD: GRUESO CALIBRE MIRAS ABIERTAS</t>
  </si>
  <si>
    <t>CARABINA LIGERA</t>
  </si>
  <si>
    <t>LICENCIAS</t>
  </si>
  <si>
    <t>TIRADORES VARMINT PESADO AIRE</t>
  </si>
  <si>
    <t>TIRADORES VARMINT PESADO</t>
  </si>
  <si>
    <t>TIRADORES VARMINT LIGERO</t>
  </si>
  <si>
    <t>TIRADORES SPORTER</t>
  </si>
  <si>
    <t>TIRADORES MASCULINO SENIOR</t>
  </si>
  <si>
    <t>TIRADORES MASCULINO VETERANO</t>
  </si>
  <si>
    <t xml:space="preserve">                 Armas Históricas -MARTÍN CEREZO</t>
  </si>
  <si>
    <t xml:space="preserve">                 Armas Históricas -ELOY GONZALO</t>
  </si>
  <si>
    <t>MODALIDAD:  F-CLASS - AIRE OPEN</t>
  </si>
  <si>
    <t>TIRADAS</t>
  </si>
  <si>
    <t>15+15 PISTOLA 9 mm</t>
  </si>
  <si>
    <t xml:space="preserve">  15+15 P Deportiva </t>
  </si>
  <si>
    <t>Armas Históricas- PIÑAL REVOLVER</t>
  </si>
  <si>
    <t>PISTOLA CADETE</t>
  </si>
  <si>
    <t>PISTOLA INFANTIL</t>
  </si>
  <si>
    <t>PISTOLA ALEVIN</t>
  </si>
  <si>
    <t>CAMPEON SOCIAL: SUMA DE LAS TRES MEJORES TIRADAS</t>
  </si>
  <si>
    <t>15+15</t>
  </si>
  <si>
    <t>CAMPEONATO SOCIAL 2025</t>
  </si>
  <si>
    <t>TIRADORES VARMINT LIGERO AIRE</t>
  </si>
  <si>
    <t>TIRADORES BR-50 AIRE PROMOCIÓN</t>
  </si>
  <si>
    <t>El Balín</t>
  </si>
  <si>
    <t>Armas Históricas-NUÑEZ DE CASTRO MILITAR</t>
  </si>
  <si>
    <t>LIC.</t>
  </si>
  <si>
    <t>LICENCIA</t>
  </si>
  <si>
    <t>CARABINA F-CLASS Combinada</t>
  </si>
  <si>
    <t>PISTOLA DEPORTIVA DAMAS</t>
  </si>
  <si>
    <t>CAMPEONATO SOCIAL 2026</t>
  </si>
  <si>
    <t>TIRADORES VETERANO</t>
  </si>
  <si>
    <t>CAMPEONATO SOCIAL 20256</t>
  </si>
  <si>
    <t xml:space="preserve">MANUEL ACASUSO PARDO DE VERA </t>
  </si>
  <si>
    <t>RAUL PEREZ MORENO</t>
  </si>
  <si>
    <t xml:space="preserve">CARLOS TISAIRE </t>
  </si>
  <si>
    <t>DAVID ARRESE</t>
  </si>
  <si>
    <t xml:space="preserve">ALEJANDRO IBARRA BAUTISTA </t>
  </si>
  <si>
    <t>JOAQUIN SANZ SATORRES</t>
  </si>
  <si>
    <t>OLGA KRIVULIA FILOLENKO</t>
  </si>
  <si>
    <t>ALBERTO BARRACHINA GARCIA</t>
  </si>
  <si>
    <t>ROSANA GARRIDO</t>
  </si>
  <si>
    <t>SANTIAGO GIMENO ROMAN</t>
  </si>
  <si>
    <t>MARIANA GLOBA</t>
  </si>
  <si>
    <t>EDUARDO CASAUS</t>
  </si>
  <si>
    <t>MONICA GIL</t>
  </si>
  <si>
    <t>ANABEL SALAS</t>
  </si>
  <si>
    <t>FRANCISCO LAGUNA SANTOLARIA</t>
  </si>
  <si>
    <t>RAMON MORT GINER</t>
  </si>
  <si>
    <t>ALFONSO ARTO</t>
  </si>
  <si>
    <t>FRANCISCO LAGUNA LAMBAN</t>
  </si>
  <si>
    <t>ELIZABETH DEMIDOVA</t>
  </si>
  <si>
    <t>ALICIA ARRESE</t>
  </si>
  <si>
    <t>GUILLERMO DE DIEGO ERLES</t>
  </si>
  <si>
    <t>PEDRO MIGUEL VERGARA PELEGAY</t>
  </si>
  <si>
    <t>ALBERTO ESCUER</t>
  </si>
  <si>
    <t>MIGUEL GARCIA IZQUIERDO-OTERO</t>
  </si>
  <si>
    <t>JOSE MARIA GIMENO</t>
  </si>
  <si>
    <t>PAU GALIANA MARIN</t>
  </si>
  <si>
    <t>SANDRA ARRESE</t>
  </si>
  <si>
    <t>LUIS FRANCISCO GARCIA SAN MIGUEL ARNICHES</t>
  </si>
  <si>
    <t>MANUEL MARCO LAGUNA</t>
  </si>
  <si>
    <t xml:space="preserve">MANUEL GIL BERLANGA </t>
  </si>
  <si>
    <t>GABRIEL RAMON GARCIA RODRIGUEZ</t>
  </si>
  <si>
    <t>ALFONSO ARTO ESCUER</t>
  </si>
  <si>
    <t>JOSE MIGUEL ESCUDERO VILLAROYA</t>
  </si>
  <si>
    <t>MANUEL EMILIO MORENZA SILVA</t>
  </si>
  <si>
    <t>ERNESTO MACIPE LACOR</t>
  </si>
  <si>
    <t>ANTONIO LOPEZ ROMERO</t>
  </si>
  <si>
    <t>JOSE MARIA TRILLA LISON</t>
  </si>
  <si>
    <t>PEDRO LUIS GONZALEZ SANZ</t>
  </si>
  <si>
    <t>ALEJANDRO IBARRA BAUTISTA</t>
  </si>
  <si>
    <t>FRANCISCO JAVIER BENEDI MARTINEZ</t>
  </si>
  <si>
    <t>FERNANDO ALVAREZ MARQUES</t>
  </si>
  <si>
    <t>DANIEL SAN SEBASTIAN LAZARO</t>
  </si>
  <si>
    <t>ROBERTO ROSELLO LOZANO</t>
  </si>
  <si>
    <t>EDUARDO LUSILLA VELAZQUEZ</t>
  </si>
  <si>
    <t>JAUME LLADOS GUASCH</t>
  </si>
  <si>
    <t>JORGE SADABA CORRAL</t>
  </si>
  <si>
    <t>JULIO RODRIGUEZ ESTAJE</t>
  </si>
  <si>
    <t>FELIX TORCAL MORLANES</t>
  </si>
  <si>
    <t>JESUS JAVIER JAMBRINA CAMPOS</t>
  </si>
  <si>
    <t xml:space="preserve">ALEJANDRO JOSE IBARRA BAUTISTA </t>
  </si>
  <si>
    <t>MIGUEL ANGEL ANZUE</t>
  </si>
  <si>
    <t>FELIX PONS</t>
  </si>
  <si>
    <t>CESAR LECHA RANGIL</t>
  </si>
  <si>
    <t>ALBERTO GARCIA SANZ</t>
  </si>
  <si>
    <t>JOSE PABLO ALMARCEGUI SAN ESTEBAN</t>
  </si>
  <si>
    <t>IVAN SEBASTIAN ANTON</t>
  </si>
  <si>
    <t>IVAN PEREZ GOMEZ</t>
  </si>
  <si>
    <t>JAVIER ARTO BINTANED</t>
  </si>
  <si>
    <t>JORGE ARBUES ARBEA</t>
  </si>
  <si>
    <t>ENRIQUE SAN JUAN HOYOS</t>
  </si>
  <si>
    <t>JESUS MAGAÑA JULIAN</t>
  </si>
  <si>
    <t>JUAN JOSE FRANCES GARCIA</t>
  </si>
  <si>
    <t>DIEGO TORCAL</t>
  </si>
  <si>
    <t>DAVID JERABEK</t>
  </si>
  <si>
    <t>DANIEL PUERTOLAS AGUAS</t>
  </si>
  <si>
    <t>DANIEL BLANCH GONZALEZ</t>
  </si>
  <si>
    <t>JAIME BANZO FRANCO</t>
  </si>
  <si>
    <t>JOSE MANUEL SOTO RUBIO</t>
  </si>
  <si>
    <t>VICTOR BEAMONTE</t>
  </si>
  <si>
    <t>EDUARDO IGEA MARTINEZ</t>
  </si>
  <si>
    <t>BLAS GASION MEDEL</t>
  </si>
  <si>
    <t xml:space="preserve">JAVIER GERONA </t>
  </si>
  <si>
    <t>ALBERTO TELLO GARCIA</t>
  </si>
  <si>
    <t>FRANCISCO JAVIER CRESPAN</t>
  </si>
  <si>
    <t>ANDRES REDONDO</t>
  </si>
  <si>
    <t>CARLOS ALEGRE</t>
  </si>
  <si>
    <t>FELIX TORCAL</t>
  </si>
  <si>
    <t>ANGEL MARIO ARANDA CUARTERO</t>
  </si>
  <si>
    <t>RAMON MUNARRIZ</t>
  </si>
  <si>
    <t>RICARDO BERTI GRACIA</t>
  </si>
  <si>
    <t>CARLOS RAMOS</t>
  </si>
  <si>
    <t>JOSE MARZO SANZ</t>
  </si>
  <si>
    <t>JAVIER GOMEZ</t>
  </si>
  <si>
    <t>FERNANDO ARANGO NAVARRO</t>
  </si>
  <si>
    <t>JAVIER BUIL VICIOSO</t>
  </si>
  <si>
    <t>JORGE MAÑE VAQUE</t>
  </si>
  <si>
    <t>PASCUAL SANZ CIPRES</t>
  </si>
  <si>
    <t>JOSE IGNACIO RELANCIO</t>
  </si>
  <si>
    <t>CONSTANTINO TORRES</t>
  </si>
  <si>
    <t>VICTOR GUILLEN PARACUELLOS</t>
  </si>
  <si>
    <t>FERNANDO JAUREGUI</t>
  </si>
  <si>
    <t>JOSE MIGUEL PLUMED ESTEBAN</t>
  </si>
  <si>
    <t>JUAN ANTONIO ALONSO CASTILLO</t>
  </si>
  <si>
    <t>JULIO LOPEZ MARGOLLES</t>
  </si>
  <si>
    <t>RICARDO ESCO</t>
  </si>
  <si>
    <t>RUTH ALGOTA</t>
  </si>
  <si>
    <t>DIEGO ACOSTA</t>
  </si>
  <si>
    <t>JORGE RELANCIO</t>
  </si>
  <si>
    <t>ADRIAN ACOSTA</t>
  </si>
  <si>
    <t>PISTOLA JUNIOR</t>
  </si>
  <si>
    <t>CARLOS TISAIRE</t>
  </si>
  <si>
    <t>OLGA KRIVULIA</t>
  </si>
  <si>
    <t>SONIA BARRACHINA</t>
  </si>
  <si>
    <t xml:space="preserve">MARIANA GLOBA </t>
  </si>
  <si>
    <t>MAYTE GARCIA</t>
  </si>
  <si>
    <t xml:space="preserve">ELIZABTEH DEMIDOVA </t>
  </si>
  <si>
    <t>PATRICIA MARTIN ZURRO</t>
  </si>
  <si>
    <t>CRISTINA SEBASTIAN SEBASTIAN</t>
  </si>
  <si>
    <t>ORLANDO RELANCIO</t>
  </si>
  <si>
    <t>RAUL RAMIRO</t>
  </si>
  <si>
    <t xml:space="preserve">SANTIAGO GIMENO ROMAN </t>
  </si>
  <si>
    <t xml:space="preserve">MIGUEL ANGEL GALAN </t>
  </si>
  <si>
    <t xml:space="preserve">ARTURO ACOSTA </t>
  </si>
  <si>
    <t>VICTOR ESTAUN MONTANER</t>
  </si>
  <si>
    <t xml:space="preserve">EUGENIO GARCES BONET </t>
  </si>
  <si>
    <t xml:space="preserve">FRANCISCO JAVIER CRESPAN GRACIA </t>
  </si>
  <si>
    <t>MANUEL OREA MONTERDE</t>
  </si>
  <si>
    <t>FELIX PONS MIÑANA</t>
  </si>
  <si>
    <t>DIEGO TORCAL GARCIA</t>
  </si>
  <si>
    <t>JOSE MIGUEL ESCUDERO VILLARROYA</t>
  </si>
  <si>
    <t>PILAR SANZ GOMEZ</t>
  </si>
  <si>
    <t>ANTONIO BALERIOLA MARTIN</t>
  </si>
  <si>
    <t>AGUSTIN ESCUDER MARQUES</t>
  </si>
  <si>
    <t>CRISTINA SANCHO</t>
  </si>
  <si>
    <t>MARIA JESUS ALONSO NUEZ</t>
  </si>
  <si>
    <t>JULIO BALANA FERRER</t>
  </si>
  <si>
    <t>LUIS ALBERTO GARCIA SANZ</t>
  </si>
  <si>
    <t>ALEJANDRO JOSE IBARRA BAUTISTA</t>
  </si>
  <si>
    <t>ANDRES SIERRA OJEDA</t>
  </si>
  <si>
    <t>JORGE DOMINGUEZ FALCES</t>
  </si>
  <si>
    <t>DAVID CENTELLES ESTRELLA</t>
  </si>
  <si>
    <t>WALTER DOLZ PESCADOR</t>
  </si>
  <si>
    <t>OSCAR MAÑE GARCIA</t>
  </si>
  <si>
    <t>FERNANDO MARTINEZ ABADIA</t>
  </si>
  <si>
    <t>JOSE A PALAU  SARALEGUI</t>
  </si>
  <si>
    <t>CRISTIAN AISA GARCIA</t>
  </si>
  <si>
    <t>AGUSTIN PRATS</t>
  </si>
  <si>
    <t>JOSE MANUEL LOPEZ VALLES</t>
  </si>
  <si>
    <t>JOSE MANUEL TREMPS ALDEA</t>
  </si>
  <si>
    <t>MANUEL ANGEL MARTINEZ PEREZ</t>
  </si>
  <si>
    <t>FRANCISCO CATALAN LABORDA</t>
  </si>
  <si>
    <t>ALBERTO TELLO</t>
  </si>
  <si>
    <t>RAFAEL GARCIA GARCIA</t>
  </si>
  <si>
    <t>RAMON MUNARRIZ BERMUDO</t>
  </si>
  <si>
    <t>SANTOS REMON</t>
  </si>
  <si>
    <t>JOSE ANGEL CASERO ARPAL</t>
  </si>
  <si>
    <t>MANRIQUE PEREZ ARBUES</t>
  </si>
  <si>
    <t>SANTIAGO BERNAD LIDON</t>
  </si>
  <si>
    <t>FRANCISCO JAVIER SALANOVA PELE</t>
  </si>
  <si>
    <t>ALBERTO ESCUER ESTESO</t>
  </si>
  <si>
    <t>JUAN PEDRO DE JESUS MORALES</t>
  </si>
  <si>
    <t>FERNANDO CRUZ MIRAMON</t>
  </si>
  <si>
    <t>CARLOS ARMAS</t>
  </si>
  <si>
    <t>MIGUEL PELAEZ</t>
  </si>
  <si>
    <t>MARIANO SANJUAN CASAMAYOR</t>
  </si>
  <si>
    <t>JORGE ROSELL MARTINEZ</t>
  </si>
  <si>
    <t>PEDRO JOSE CODURAS HERREROS</t>
  </si>
  <si>
    <t>MOISES HERRAIZ MEDEL</t>
  </si>
  <si>
    <t>ALFONSO GOMEZ GAMEZ</t>
  </si>
  <si>
    <t>JOSE MARIA ARTIAGA BUENO</t>
  </si>
  <si>
    <t>JUAN MANUEL GIMENO SERRANO</t>
  </si>
  <si>
    <t>JUANJO FRANCES GARCIA</t>
  </si>
  <si>
    <t>JAVIER GERONA</t>
  </si>
  <si>
    <t>MIGUEL ANGEL ZUERAS</t>
  </si>
  <si>
    <t>ALFONSO CABELLO FLORES</t>
  </si>
  <si>
    <t>IGNACIO RELANCIO</t>
  </si>
  <si>
    <t>CARLOS PARDO PARDOS</t>
  </si>
  <si>
    <t>TOMAS IVAN PEREZ GOMEZ</t>
  </si>
  <si>
    <t>ANDRES LABBE</t>
  </si>
  <si>
    <t>JUAN MIGUEL ALGOTA</t>
  </si>
  <si>
    <t>FELIPE ENGUITA PALOMAR</t>
  </si>
  <si>
    <t>LUIS ANGEL ROCHE VENTURA</t>
  </si>
  <si>
    <t>ANTONIO LAHOZ PERALES</t>
  </si>
  <si>
    <t>ALEJANDRO BESCOS TRULLENQUE</t>
  </si>
  <si>
    <t>BLAS GASION  MEDEL</t>
  </si>
  <si>
    <t>JESUS JAMBRINA</t>
  </si>
  <si>
    <t>LUIS ALBERTO FUNES</t>
  </si>
  <si>
    <t>ENRIQUE RUBIO ROYO</t>
  </si>
  <si>
    <t>MIGUEL ANGEL CAMBRA GIL</t>
  </si>
  <si>
    <t>RAMON LOPEZ CEBOLLADA</t>
  </si>
  <si>
    <t xml:space="preserve">MANUEL ACASUSO PARDO </t>
  </si>
  <si>
    <t>JUANJO FRANCES</t>
  </si>
  <si>
    <t>ALFONSO CABELLO</t>
  </si>
  <si>
    <t>MIGUEL ANGEL GARCIA</t>
  </si>
  <si>
    <t xml:space="preserve">NATALIA SHUMANOVA </t>
  </si>
  <si>
    <t>CARLOS QUILEZ ESPES</t>
  </si>
  <si>
    <t xml:space="preserve">PISTOLA JUVENIL F </t>
  </si>
  <si>
    <t>FERNANDO ARTAL</t>
  </si>
  <si>
    <t>HEYTOR SANTOS</t>
  </si>
  <si>
    <t>DAVID CALVO</t>
  </si>
  <si>
    <t>MIGUEL ANGEL ANZUE ABAD</t>
  </si>
  <si>
    <t>JESUS MANUEL MAGAÑA JULIAN</t>
  </si>
  <si>
    <t>MARIA PILAR EGEA VILANUEVA</t>
  </si>
  <si>
    <t>JUAN CARLOS MORENO MORENO</t>
  </si>
  <si>
    <t>ENRQUE PEDRO PADILLO COLON</t>
  </si>
  <si>
    <t>JAVIER ARTO BINATNED</t>
  </si>
  <si>
    <t>JOSE MARIA TRILLA</t>
  </si>
  <si>
    <t>JAVIER DOMINGUEZ LOPEZ</t>
  </si>
  <si>
    <t>JUAN FRANCISCO SANCHEZ</t>
  </si>
  <si>
    <t>JOSE PASTOR ASENSIO</t>
  </si>
  <si>
    <t>RAFAEL LAHUERTA</t>
  </si>
  <si>
    <t xml:space="preserve">MANUEL OREA MONTERDE </t>
  </si>
  <si>
    <t>FRANCISCO JAVIER ASO BANZO</t>
  </si>
  <si>
    <t>MANUEL HERNANDEZ REDONDO</t>
  </si>
  <si>
    <t>RAMON SELLES CALABUIG</t>
  </si>
  <si>
    <t xml:space="preserve">DANIEL VIDA CATALAN </t>
  </si>
  <si>
    <t>VICTOR PICAZO GALERA</t>
  </si>
  <si>
    <t>MIGUEL ANGEL ROY LOBEZ</t>
  </si>
  <si>
    <t>MIGUEL CRESPO</t>
  </si>
  <si>
    <t>MIGUEL ANGEL SANCHEZ</t>
  </si>
  <si>
    <t>ARMANDO VICENTE HERRERO</t>
  </si>
  <si>
    <t>JUAN JOSE PASCUAL NADAL</t>
  </si>
  <si>
    <t>JOSE GRIMA SAN MARTIN</t>
  </si>
  <si>
    <t>FRANCISCO MENENDEZ FERNANDEZ</t>
  </si>
  <si>
    <t>7Y8 MARZO</t>
  </si>
  <si>
    <t>VICENTE TIMOR MOLINA</t>
  </si>
  <si>
    <t>MANUEL GARCIA BERNAL</t>
  </si>
  <si>
    <t>ALEJANDRO SAURAS BLASCO</t>
  </si>
  <si>
    <t>ABEL VELEZ LOMANA</t>
  </si>
  <si>
    <t>SIGFRIDO PINTADO GARCIA</t>
  </si>
  <si>
    <t>SEBASTIAN SIESO ABADIA</t>
  </si>
  <si>
    <t>JESUS ANGEL RUIZ GONZALVO</t>
  </si>
  <si>
    <t>SIMEON PIMPINELA ALVAREZ</t>
  </si>
  <si>
    <t>JOSE ANTONIO ALMARZA MARTIN-VEGUE</t>
  </si>
  <si>
    <t>JESUS MANUEL LOZANO PASCUAL</t>
  </si>
  <si>
    <t>FRANCISCO JAVIER CRESPAN GRACIA</t>
  </si>
  <si>
    <t>FRANCICO PEREZ TABUENCA</t>
  </si>
  <si>
    <t>FLORENCIO HIDALGO GARCIA</t>
  </si>
  <si>
    <t xml:space="preserve">RAMON GABARRE GABARRE </t>
  </si>
  <si>
    <t>PEDRO TEJERO DOMINGUEZ</t>
  </si>
  <si>
    <t>MANUEL GALAN LONGARON</t>
  </si>
  <si>
    <t>JOSE MANUEL CALVO EZQUERRA</t>
  </si>
  <si>
    <t>ENRIQUE BUJEDA BIOTA</t>
  </si>
  <si>
    <t>JESUS MADRONA MUÑOZ</t>
  </si>
  <si>
    <t>ENRIQUE PADILLO</t>
  </si>
  <si>
    <t>FRANCISCO ZARATE</t>
  </si>
  <si>
    <t>JOSE MANUEL MARTINEZ</t>
  </si>
  <si>
    <t>PEDRO GONZALEZ SANZ</t>
  </si>
  <si>
    <t>CARLOS MALLOR</t>
  </si>
  <si>
    <t>JOSE LUIS DEL PESO ALFARO</t>
  </si>
  <si>
    <t>MIGUEL ANGEL PELAEZ</t>
  </si>
  <si>
    <t>JOAQUIN DE LA TORRE CUELLO</t>
  </si>
  <si>
    <t>JAVIER PEREZ SANZ</t>
  </si>
  <si>
    <t>VICENTE TRAVER</t>
  </si>
  <si>
    <t>JOSE MARIA LORENZO LANGA</t>
  </si>
  <si>
    <t>GUILLERMO ALLUE CHUECA</t>
  </si>
  <si>
    <t>IVAN FELIPE IÑIGO</t>
  </si>
  <si>
    <t>EMILIO FABREGAS MONREAL</t>
  </si>
  <si>
    <t>ALEJANDRO BLASCO BRIZ</t>
  </si>
  <si>
    <t>MIGUEL BUESA ARTAL</t>
  </si>
  <si>
    <t>JAVIER MATEO LOZANO</t>
  </si>
  <si>
    <t>FERNANDO BELTRAN</t>
  </si>
  <si>
    <t>JAVIER SOLSONA</t>
  </si>
  <si>
    <t>JORGE TRASOBARES RELANCIO</t>
  </si>
  <si>
    <t>TOMAS SALAMERO MAURIZ</t>
  </si>
  <si>
    <t>ROBERTO BLASCO BLASCO</t>
  </si>
  <si>
    <t>JAVIER GIUI LAPRESTA</t>
  </si>
  <si>
    <t>JOSE LUIS PATON</t>
  </si>
  <si>
    <t>MARIANO GONZALEZ CARRETERO</t>
  </si>
  <si>
    <t>RAMON PERIBAÑEZ HERNANDEZ</t>
  </si>
  <si>
    <t>JAVIER GOMEZ LANUZA</t>
  </si>
  <si>
    <t>VALENTIN SERRANO TELLER</t>
  </si>
  <si>
    <t>ISMAEL GRACIA BOBED</t>
  </si>
  <si>
    <t>PASCUAL SANZ</t>
  </si>
  <si>
    <t>JUANJO LANUZA</t>
  </si>
  <si>
    <t>PEDRO BERNAD ARCUSA</t>
  </si>
  <si>
    <t>FRANCISCO JAVIER CAMEO HERNANDEZ</t>
  </si>
  <si>
    <t>CARLOS PAUNER</t>
  </si>
  <si>
    <t>JOSE JAVIER AZCUNAGA</t>
  </si>
  <si>
    <t>ALEJANDRO MARCOS</t>
  </si>
  <si>
    <t>JOSE ANGEL SUBIAS</t>
  </si>
  <si>
    <t>MANUEL AZNAR BENEDI</t>
  </si>
  <si>
    <t>JUAN PEREZ TABUENCA</t>
  </si>
  <si>
    <t>JOAUQIN CASTELLON GARCIA</t>
  </si>
  <si>
    <t>FRANCISCO NONAY</t>
  </si>
  <si>
    <t>JOSE LUIS MONTON BUÑUEL</t>
  </si>
  <si>
    <t>PASCUAL LACABA</t>
  </si>
  <si>
    <t>MARIO LAINEZ HERNANDEZ</t>
  </si>
  <si>
    <t>FRANCISCO JAVIER MONTAÑES MONTEAGUDO</t>
  </si>
  <si>
    <t>CARMELO JIMENO BOZAL</t>
  </si>
  <si>
    <t>FRANCISCO IRITIA</t>
  </si>
  <si>
    <t>RAMON FERNANDO</t>
  </si>
  <si>
    <t>JAVIER BERMEJO</t>
  </si>
  <si>
    <t>ANTONIO ESPOLIO PEREZ</t>
  </si>
  <si>
    <t>OSCAR LOPEZ MADURGA</t>
  </si>
  <si>
    <t>FEDERICO UZCUDUN ARTIGAS</t>
  </si>
  <si>
    <t>JORGE ROSELL</t>
  </si>
  <si>
    <t>EDUARDO LAHOZ GAMEZ</t>
  </si>
  <si>
    <t>JOSE MARIA ALLUE</t>
  </si>
  <si>
    <t>JAVIER SERRANO CATALAN</t>
  </si>
  <si>
    <t>JULIAN HERNANDEZ FORNIES</t>
  </si>
  <si>
    <t>ERNESTO URGELLES</t>
  </si>
  <si>
    <t>MIGUEL ALBERTO RODRIGUEZ BERNAD</t>
  </si>
  <si>
    <t>CARLOS FERRER SANCHEZ</t>
  </si>
  <si>
    <t>RAFAEL ZALDIVAR MONGUILAN</t>
  </si>
  <si>
    <t>JOSE CONDE CARROMERO</t>
  </si>
  <si>
    <t>JOSE MARIA GONZALEZ LOPEZ</t>
  </si>
  <si>
    <t>FCO JAVIER GONZALEZ SANCHEZ</t>
  </si>
  <si>
    <t>JOSE LUIS CERESUELA BUISAN</t>
  </si>
  <si>
    <t>JOSE LUIS HERNANDEZ NAVARRO</t>
  </si>
  <si>
    <t>JORGE FALCO</t>
  </si>
  <si>
    <t>ANTONIO RODRIGUEZ OLMEDO</t>
  </si>
  <si>
    <t>FRANCISCO MANUEL MORENO MARTIN</t>
  </si>
  <si>
    <t>JOSE ANTONIO FLORIA BERNAL</t>
  </si>
  <si>
    <t>MIGUEL ALBERTO RODRIGUEZ ZANUY</t>
  </si>
  <si>
    <t>MIGUEL ANGEL GALAN ARTAL</t>
  </si>
  <si>
    <t>MANUEL CARRILLO MOLINA</t>
  </si>
  <si>
    <t>RAUL GABARRE MORENO</t>
  </si>
  <si>
    <t>OSCAR LANDETA ELORZ</t>
  </si>
  <si>
    <t>ANTONIO CASANOVA BAÑOS</t>
  </si>
  <si>
    <t>JESUS CAMARA BERDIEL</t>
  </si>
  <si>
    <t>JUAN MANUEL VIZCAINO SIRVENT</t>
  </si>
  <si>
    <t>NESTOR JAVIER DOMINGUEZ TORRES</t>
  </si>
  <si>
    <t>JOSE LUIS SERRATE DONOSO</t>
  </si>
  <si>
    <t>MIGUEL ANGEL GARZA ALAMAN</t>
  </si>
  <si>
    <t>HERNAN VICENTE GRUBSIC JARA</t>
  </si>
  <si>
    <t>TIMAN FREIRE SEGAL</t>
  </si>
  <si>
    <t>MAYTE CATALAN</t>
  </si>
  <si>
    <t>BLANCA ALMAZAN ARTAL</t>
  </si>
  <si>
    <t>ISABEL GONZALEZ BRITO</t>
  </si>
  <si>
    <t>NURIA SANGUESA JULVE</t>
  </si>
  <si>
    <t>CARMEN FERNANDEZ SOTORRIO</t>
  </si>
  <si>
    <t>MAYTE GARCIA CARABANTES</t>
  </si>
  <si>
    <t>ANA FERRE DUFOL</t>
  </si>
  <si>
    <t xml:space="preserve">VICTOR PICAZO </t>
  </si>
  <si>
    <t>NATALIA SHUMANOVA</t>
  </si>
  <si>
    <t>MARIA PILAR EGEA VILLANUEVA</t>
  </si>
  <si>
    <t>VICTOR MANUEL GUILLEN PARACUELLOS</t>
  </si>
  <si>
    <t>LUIS ANTONIO GIMENO SORBED</t>
  </si>
  <si>
    <t>LUIS QUINTANO ROMERO</t>
  </si>
  <si>
    <t>14-15/3</t>
  </si>
  <si>
    <t>BEATRIZ AVELLANED LAZARO</t>
  </si>
  <si>
    <t>PILAR SANZ</t>
  </si>
  <si>
    <t>VICETE TRAVER</t>
  </si>
  <si>
    <t>FRANCISCO JAVIER CRESPAN GARCIA</t>
  </si>
  <si>
    <t>LUIS DONOSO ALONSO</t>
  </si>
  <si>
    <t>JOSE ANGEL SOGUERO SALAVERA</t>
  </si>
  <si>
    <t>JOAQUIN CASTELLON</t>
  </si>
  <si>
    <t xml:space="preserve">RAUL RAMIRO </t>
  </si>
  <si>
    <t>LUIS BEAMONTE CALAVIA</t>
  </si>
  <si>
    <t>JUAN CARLOS BELTRAN MINGUEZ</t>
  </si>
  <si>
    <t>OSCAR LOBERA SALAZAR</t>
  </si>
  <si>
    <t>JORGE ESTRADA LOPEZ</t>
  </si>
  <si>
    <t>CRISTIAN GONZALEZ NAVARRO</t>
  </si>
  <si>
    <t>SERGIO CRESPO RUIPEREZ</t>
  </si>
  <si>
    <t>ALBERTO MAESTRE GUTIERREZ</t>
  </si>
  <si>
    <t>JORGE DALDA SEBASTIAN</t>
  </si>
  <si>
    <t>LUIS ULLATE ANDRES</t>
  </si>
  <si>
    <t>EUGENIO GARCES BONET</t>
  </si>
  <si>
    <t>JOSE ANTONIO LLORENS GARCIA</t>
  </si>
  <si>
    <t>PABLO JUAN GARCIA GER</t>
  </si>
  <si>
    <t>JUAN COGOLLOS SANZ</t>
  </si>
  <si>
    <t>LUIS ALFRESO PRADES ALONSO</t>
  </si>
  <si>
    <t>JESUS GRACIA ABIZANDA</t>
  </si>
  <si>
    <t>RAMON LOPEZ FERNANDEZ</t>
  </si>
  <si>
    <t>AGUSTIN ESCUDER</t>
  </si>
  <si>
    <t>ARTURO ROCHE BRIZ</t>
  </si>
  <si>
    <t>JESUS ANGEL PASAMAR CHARLEZ</t>
  </si>
  <si>
    <t>ENRIQUE MEDRANO MANERO</t>
  </si>
  <si>
    <t>ANTONIO AVELLANED</t>
  </si>
  <si>
    <t>CARLOS ANTOLIN GOMEZ</t>
  </si>
  <si>
    <t>ENRIQUE NAVARRO RODRIGUEZ</t>
  </si>
  <si>
    <t>DANIEL NAVARRO SERRANO</t>
  </si>
  <si>
    <t>MARTIN GONZALEZ</t>
  </si>
  <si>
    <t>DELIA GONZALEZ</t>
  </si>
  <si>
    <t>MILA DUBETS</t>
  </si>
  <si>
    <t>ELISABETH REYES BERMEJO</t>
  </si>
  <si>
    <t>DAVID BONDIA</t>
  </si>
  <si>
    <t>MIGUEL ANGEL GARCIA-IZQUIERDO</t>
  </si>
  <si>
    <t>CARLOS BELDA ARREGUI</t>
  </si>
  <si>
    <t xml:space="preserve">OLGA KRIVULIA </t>
  </si>
  <si>
    <t xml:space="preserve">AINARA MARIA RUIZ OLAVARRIA </t>
  </si>
  <si>
    <t>VICENTE TRAVER CARRETERO</t>
  </si>
  <si>
    <t>LUIS BEAMONTE</t>
  </si>
  <si>
    <t>DIEGO TELLEZ CARASUCAN</t>
  </si>
  <si>
    <t>VICTOR DOMINGUEZ BARRIOS</t>
  </si>
  <si>
    <t>LUIS ANTONIO GIMENO</t>
  </si>
  <si>
    <t>DANIEL QUINTERO VINUE</t>
  </si>
  <si>
    <t>JOSE MANUEL RODRIGUEZ RODRIGUEZ</t>
  </si>
  <si>
    <t>JESUS MADRONA</t>
  </si>
  <si>
    <t>RUBEN EGIDO PEREZ</t>
  </si>
  <si>
    <t>DAVID BLASCO</t>
  </si>
  <si>
    <t>ANGEL MOSTOLAC GARCIA</t>
  </si>
  <si>
    <t>JOSE BERGES ROMANCES</t>
  </si>
  <si>
    <t>JOSE ANTONIO PELEGRIN PARDOS</t>
  </si>
  <si>
    <t xml:space="preserve">JOSE JAVIER AZCUNAGA </t>
  </si>
  <si>
    <t>MIGUEL DIAZ MAIRAL</t>
  </si>
  <si>
    <t>CARLOS GRACIA LAVILLA</t>
  </si>
  <si>
    <t>JESUS ALBERTO ESCUER ESTESO</t>
  </si>
  <si>
    <t>JOSE PAIRALO GRABULOSA</t>
  </si>
  <si>
    <t>ANTONIO VALLS GRAU</t>
  </si>
  <si>
    <t>DAVID BONDIA CASE</t>
  </si>
  <si>
    <t>ALEJANDRO RELANCIO</t>
  </si>
  <si>
    <t>FERNANDO SANCHEZ PELLICER</t>
  </si>
  <si>
    <t>JAVIER SOLSONA GONZALEZ</t>
  </si>
  <si>
    <t>ANDRES BOZAL DE LOS HIELOS</t>
  </si>
  <si>
    <t xml:space="preserve">RAFAEL GARCIA GARCIA </t>
  </si>
  <si>
    <t>JOSE FLORIA BERNAL</t>
  </si>
  <si>
    <t>VICTOR GREGORIO ESTAUN MONTANER</t>
  </si>
  <si>
    <t>FRANCISCO JAVIER ANZUE ABAD</t>
  </si>
  <si>
    <t xml:space="preserve">JOSE MIGUEL ESCUDERO VILLARROYA </t>
  </si>
  <si>
    <t>ANGEL LOZANO DOMINGUEZ</t>
  </si>
  <si>
    <t>SAMUEL MORCHON MACIAS</t>
  </si>
  <si>
    <t>CRISTINA SANCHO RODRIGUEZ</t>
  </si>
  <si>
    <t>DIANA MARIA CARDOZO</t>
  </si>
  <si>
    <t>ALBERTO BARRCHINA GARCIA</t>
  </si>
  <si>
    <t>IGNACIO MUÑOZ</t>
  </si>
  <si>
    <t>SANTIAGO MORILLO LISA</t>
  </si>
  <si>
    <t>LORENZO FEBLES RODRIGUEZ</t>
  </si>
  <si>
    <t>JESUS ROMANCE BELLOC</t>
  </si>
  <si>
    <t>DAVID SAURA GARCIA MARTIN</t>
  </si>
  <si>
    <t>JESUS ANGEL LATORRE URDANIZ</t>
  </si>
  <si>
    <t>RODRIGO MILLAN MARQUINA</t>
  </si>
  <si>
    <t>JOSE LUIS ABAD HERNANDEZ</t>
  </si>
  <si>
    <t>RAFAEL VILLUENDAS</t>
  </si>
  <si>
    <t>JAVIER CAÑIBANO ANTOÑANZAS</t>
  </si>
  <si>
    <t>LUIS CARLOS GONZALEZ VILLUENDAS</t>
  </si>
  <si>
    <t>JAVIER PAESA</t>
  </si>
  <si>
    <t>PEDRO ORNA</t>
  </si>
  <si>
    <t>TEOFILO MARTINEZ MARTINEZ</t>
  </si>
  <si>
    <t>JOSE VICTOR MURILLO LATORRE</t>
  </si>
  <si>
    <t>JOSE M FERNANDEZ SANCHEZ</t>
  </si>
  <si>
    <t>VICTORIA IBARRA CASTILLO</t>
  </si>
  <si>
    <t>JOSE GUILLERMO FLORIA</t>
  </si>
  <si>
    <t>AMELIA GOMEZ JUAN</t>
  </si>
  <si>
    <t>JESUS CAZO</t>
  </si>
  <si>
    <t>PISTOLA JUVENIL M</t>
  </si>
  <si>
    <t>ALVARO MONTAÑES</t>
  </si>
  <si>
    <t>JOAQUIN SANZ</t>
  </si>
  <si>
    <t>JOSE MARIA GIMENO PORTERO</t>
  </si>
  <si>
    <t>PEDRO VERGARA</t>
  </si>
  <si>
    <t>ANDRES OCABO</t>
  </si>
  <si>
    <t>EVA GOMEZ HERNANDEZ</t>
  </si>
  <si>
    <t>AITOR OÑATE</t>
  </si>
  <si>
    <t>JOSE DAVID FERRER SANTESTEBAN</t>
  </si>
  <si>
    <t>JUAN OCABO</t>
  </si>
  <si>
    <t>RAFAEL HARO ANYE</t>
  </si>
  <si>
    <t>ROBERTO GRIMA</t>
  </si>
  <si>
    <t>JOSE CARLOS GILARTE PEREZ</t>
  </si>
  <si>
    <t>ALEJANDRO LATORRE MILLAN</t>
  </si>
  <si>
    <t>FRANCISCO MARTINEZ MAELLA</t>
  </si>
  <si>
    <t>ARTURO BADIA GARCIA</t>
  </si>
  <si>
    <t>11y 12 Abril</t>
  </si>
  <si>
    <t>NURIA SANGÜESA JULVE</t>
  </si>
  <si>
    <t>´19/4</t>
  </si>
  <si>
    <t>JAVIER GERONA LABUENA</t>
  </si>
  <si>
    <t xml:space="preserve">CARLOS ALEGRE </t>
  </si>
  <si>
    <t>SERGIO TOSAO ROTA</t>
  </si>
  <si>
    <t>ANTONIO VILLAGOMEZ</t>
  </si>
  <si>
    <t>JOSE MANUEL TERREN GIL</t>
  </si>
  <si>
    <t>JOSE CARLOS FRON</t>
  </si>
  <si>
    <t>JOSE MANUEL LOZANO PASCUAL</t>
  </si>
  <si>
    <t>ALBERTO GARCIA  SANZ</t>
  </si>
  <si>
    <t>OVIDIO TEVAR RUIZ</t>
  </si>
  <si>
    <t>RAUL COLAS FELIPE</t>
  </si>
  <si>
    <t>FERNANDO BELTRAN RIBERA</t>
  </si>
  <si>
    <t>JOSE MANUEL SOLANAS PONTAQUE</t>
  </si>
  <si>
    <t>JUAN CEREZO GAVALDA</t>
  </si>
  <si>
    <t>ROBERTO ANADON MAMES</t>
  </si>
  <si>
    <t>JOSE LUIS RODRIGUEZ TEJEDA</t>
  </si>
  <si>
    <t>MIGUEL QUINTANA MARCOS</t>
  </si>
  <si>
    <t>VICTOR ESTAUN</t>
  </si>
  <si>
    <t>ANA MARIA ARNEDO MIRO</t>
  </si>
  <si>
    <t>SUSANA SAÑUDO</t>
  </si>
  <si>
    <t>PEDRO ABOS PEDRAGOSA</t>
  </si>
  <si>
    <t>ALVARO JIMENEZ</t>
  </si>
  <si>
    <t>ARTURO BADIA</t>
  </si>
  <si>
    <t>ITZIAR CONDE ARCE</t>
  </si>
  <si>
    <t>MIREIA NAVAS ALGOTA</t>
  </si>
  <si>
    <t>JAVIER RABINAL BALLARIN</t>
  </si>
  <si>
    <t>IGNACIO MUÑOZ PEREZ</t>
  </si>
  <si>
    <t>CARLOS PEREZ BES</t>
  </si>
  <si>
    <t>FERNANDO LOPEZ LOPEZ</t>
  </si>
  <si>
    <t>VALERO JOSE LOPEZ PALACIN</t>
  </si>
  <si>
    <t>RAFAEL GONZALEZ BLASCO</t>
  </si>
  <si>
    <t>MIGUEL ANGEL GALAN</t>
  </si>
  <si>
    <t>RAUL ABOS VICENTE</t>
  </si>
  <si>
    <t>JUAN CARLOS LACASA TORRES</t>
  </si>
  <si>
    <t>JOSE MARIA LACASA TORRES</t>
  </si>
  <si>
    <t>ALFREDO CARLOS ALEGRE BESCOS</t>
  </si>
  <si>
    <t>DAVID ARRESE REVUELTO</t>
  </si>
  <si>
    <t>EMILIO FABREGAS</t>
  </si>
  <si>
    <t>JAVIER RABINAL</t>
  </si>
  <si>
    <t>CESAR CALVO RUIZ</t>
  </si>
  <si>
    <t>JAVIER GIMENO NADAL</t>
  </si>
  <si>
    <t>JOSE BERNA GIL</t>
  </si>
  <si>
    <t>FRANCISCO JAVIER MONTAÑES MOTEAGUDO</t>
  </si>
  <si>
    <t>ANTONIO CANDADO GIL</t>
  </si>
  <si>
    <t>JAVIER CAÑIBANO</t>
  </si>
  <si>
    <t>FRANCISCO JAVIER BERMEJO ALONSO</t>
  </si>
  <si>
    <t>MIGUEL ANGEL VILLAMAÑAN IVARS</t>
  </si>
  <si>
    <t>TIMNA FREIRE SEGAL</t>
  </si>
  <si>
    <t>SOLEDAD ROMERO MILLAN</t>
  </si>
  <si>
    <t>CARLOS FERNANDEZ RODRIGO</t>
  </si>
  <si>
    <t>VICTOR GARCIA</t>
  </si>
  <si>
    <t>RAFAEL NAVALLAS</t>
  </si>
  <si>
    <t>FRANCISCO MANUEL SANCHEZ ANSON</t>
  </si>
  <si>
    <t>HUGO LIDOY RECIO</t>
  </si>
  <si>
    <t>JORGE ORTE TUDELA</t>
  </si>
  <si>
    <t>LUIS ALVIRA ARDANUY</t>
  </si>
  <si>
    <t>EDUARDO TOMEY CASCAN</t>
  </si>
  <si>
    <t>CESAR LECHA</t>
  </si>
  <si>
    <t>PEDRO JOSE GIMENEZ LOMBAR</t>
  </si>
  <si>
    <t>EUGENIO GARMENDIA MERINO</t>
  </si>
  <si>
    <t>SERGIO GRACIA ROSELL</t>
  </si>
  <si>
    <t>OSCAR HERNANDEZ BERRIO</t>
  </si>
  <si>
    <t>JESUS DIEZ</t>
  </si>
  <si>
    <t>MIGUEL GOMEZ ROLDAN</t>
  </si>
  <si>
    <t>SAMUEL MORCHON</t>
  </si>
  <si>
    <t>JOSE LUIS GARCIA DE VICUÑA</t>
  </si>
  <si>
    <t>JULIO RORIGUEZ ESTAJE</t>
  </si>
  <si>
    <t>LORENZO FEBLES</t>
  </si>
  <si>
    <t>JOSE LUISMINGUILLON MAGEN</t>
  </si>
  <si>
    <t>FERNANDO CAMBRA</t>
  </si>
  <si>
    <t>LUIS LLORENTE BARRIO</t>
  </si>
  <si>
    <t>CRISTINA RODRIGUEZ</t>
  </si>
  <si>
    <t>IPA</t>
  </si>
  <si>
    <t xml:space="preserve">JAVIER SOLSONA </t>
  </si>
  <si>
    <t>MARIA CARMEN GIMENEZ GIMENEZ</t>
  </si>
  <si>
    <t>MARIA DOLORES SANZ</t>
  </si>
  <si>
    <t>LUCIA MACHIN</t>
  </si>
  <si>
    <t>ENCARNA PINO GARCIA</t>
  </si>
  <si>
    <t>MIREIA JIMENEZ GIMENEZ</t>
  </si>
  <si>
    <t>FRANCISCO JOSE GRACIA</t>
  </si>
  <si>
    <t>JOSE RICARDO POMAR</t>
  </si>
  <si>
    <t>VALENTIN SERRANO</t>
  </si>
  <si>
    <t>PEDRO CRUZ</t>
  </si>
  <si>
    <t>JOSE RAMON POLO</t>
  </si>
  <si>
    <t>SERGIO TOSAO</t>
  </si>
  <si>
    <t>ALEJANDRO BESCOS</t>
  </si>
  <si>
    <t>CARLOS VARONA GALLEL</t>
  </si>
  <si>
    <t>ANGEL NOE LATORRE CASAO</t>
  </si>
  <si>
    <t>ANGEL CEBOLLERO ARTERO</t>
  </si>
  <si>
    <t>JORGE PEREZ SAENZ</t>
  </si>
  <si>
    <t>SANTOS TREMPS ENFEDAQUE</t>
  </si>
  <si>
    <t>JOSE MANUEL GARCIA BERNAL</t>
  </si>
  <si>
    <t>MANUEL MARTINEZ PEREZ</t>
  </si>
  <si>
    <t>VICTOR ALFREDO GARCIA SANCHEZ</t>
  </si>
  <si>
    <t>ALEJANDRO SANCHEZ RUESCA</t>
  </si>
  <si>
    <t>CESAR DE ALBA RUIZ</t>
  </si>
  <si>
    <t>JOSE MARIA TORNOS OJEDA</t>
  </si>
  <si>
    <t>DAVID BELTRAN LOSTAL</t>
  </si>
  <si>
    <t>JESUS ANGEL LATORRE</t>
  </si>
  <si>
    <t>FERNANDO BELTRAN BLAZQUEZ</t>
  </si>
  <si>
    <t>ANGEL CEBOLLERO</t>
  </si>
  <si>
    <t>JOSE FRANCISCO BERNA GIL</t>
  </si>
  <si>
    <t>RAUL RAMIRO CAUSAPE</t>
  </si>
  <si>
    <t>MANUEL GONZALEZ CENTENO</t>
  </si>
  <si>
    <t>EUGENIO GARMENDIA ARTEABARO</t>
  </si>
  <si>
    <t>TOMAS MAZ LOBERA</t>
  </si>
  <si>
    <t>MARIANO JARNE SASAL</t>
  </si>
  <si>
    <t>ANGEL JAVIER LOPEZ CAPAPE</t>
  </si>
  <si>
    <t>MANUEL TORCAL</t>
  </si>
  <si>
    <t>CARABINA  VETERANO</t>
  </si>
  <si>
    <t>JOSE MARTINEZ EGIDO</t>
  </si>
  <si>
    <t>RAUL GUERRA IGLESIAS</t>
  </si>
  <si>
    <t>ALFREDO ARA ROLDAN</t>
  </si>
  <si>
    <t>LORENA TREMPS BOLSA</t>
  </si>
  <si>
    <t>JOSE LUIS TORRES PASCUAL</t>
  </si>
  <si>
    <t>JOSE MARIA VIOLETA DOMINGUEZ</t>
  </si>
  <si>
    <t>RUBEN TIMOR CABEDO</t>
  </si>
  <si>
    <t>C. ARAGÓN</t>
  </si>
  <si>
    <t>VICENTE PICAZO GARZON</t>
  </si>
  <si>
    <t>ANDRES REDONDO BURGES</t>
  </si>
  <si>
    <t>MANUEL FRANCISCO GONZALEZ CENTENO</t>
  </si>
  <si>
    <t>LUIS ALFONSO PRADES ALONSO</t>
  </si>
  <si>
    <t>JOSE LLORENS</t>
  </si>
  <si>
    <t>JUAN PASCUAL NADAL</t>
  </si>
  <si>
    <t>JOSE VICTOR MURILLO</t>
  </si>
  <si>
    <t>ANTONIO BELIO CHESA</t>
  </si>
  <si>
    <t>FELIPE AGREDO LOAIZA</t>
  </si>
  <si>
    <t>JOAQUIN SERRANO FERNANDEZ</t>
  </si>
  <si>
    <t>PEDRO JOSE GIMENEZ</t>
  </si>
  <si>
    <t>DIEGO SANCHO-ARROYO CORNO</t>
  </si>
  <si>
    <t>ALBERTO CORO AZNAR</t>
  </si>
  <si>
    <t>CARLOS SIERRA AZNAR</t>
  </si>
  <si>
    <t>MARIANO ASO IZUEL</t>
  </si>
  <si>
    <t>JUAN CARLOS MELER MURILLO</t>
  </si>
  <si>
    <t>JOSE MIGUEL ARILLA GASCON</t>
  </si>
  <si>
    <t>SANTIAGO GARCIA FERRER</t>
  </si>
  <si>
    <t>JUAN COGOLLOS</t>
  </si>
  <si>
    <t>JOSE LUIS LAPEÑA</t>
  </si>
  <si>
    <t>EDUARDO LECHA</t>
  </si>
  <si>
    <t>ABEL CASANOVA</t>
  </si>
  <si>
    <t>MARIE BELEN FERNADEZ GARCIA</t>
  </si>
  <si>
    <t>MARIMAR LATORRE BALSA</t>
  </si>
  <si>
    <t>ROBERTO GRIMA GRACIA</t>
  </si>
  <si>
    <t xml:space="preserve">DAVID ARRESE REVUELTO </t>
  </si>
  <si>
    <t>OSCAR LOPEZ SAN MARTIN</t>
  </si>
  <si>
    <t>HECTOR GRACIA RIVERAS</t>
  </si>
  <si>
    <t>RAFAEL LAPUENTE</t>
  </si>
  <si>
    <t>ADAM AZNAR</t>
  </si>
  <si>
    <t>CRISTIAN BENONE</t>
  </si>
  <si>
    <t>GREGORIO CALVO PEÑA</t>
  </si>
  <si>
    <t>CESAR PAUMARD</t>
  </si>
  <si>
    <t>RAMON LOPEZ FERNNADEZ</t>
  </si>
  <si>
    <t>RICARDO PAUMARD</t>
  </si>
  <si>
    <t>JOSE ALFREDO GONZALEZ</t>
  </si>
  <si>
    <t>JAVIER CUELLAR BELLOC</t>
  </si>
  <si>
    <t>FELIX ASO</t>
  </si>
  <si>
    <t>FERNANDO DELGADO</t>
  </si>
  <si>
    <t xml:space="preserve">ALBERTO ARRIZABALAGA </t>
  </si>
  <si>
    <t>PEDRO MIGUEL ABOS PEDRAGOSA</t>
  </si>
  <si>
    <t>CESAR OSTALE</t>
  </si>
  <si>
    <t>JESUS LOGROÑO VISCASILLAS</t>
  </si>
  <si>
    <t>JOSE ALFREDO GONZALEZ GIL</t>
  </si>
  <si>
    <t>RAFAEL ZALDIVAR</t>
  </si>
  <si>
    <t>CARLOS LUIS GARCIA LOREN</t>
  </si>
  <si>
    <t>JORDAN COUTO DIEST</t>
  </si>
  <si>
    <t>TURIBAS OSTALE</t>
  </si>
  <si>
    <t>JULIO VILLALBA SAINZ DE AJA</t>
  </si>
  <si>
    <t>FRANCISCO JAVIER POVES ROYO</t>
  </si>
  <si>
    <t>JOSE LUIS MINGUILLON MAGEN</t>
  </si>
  <si>
    <t>FRANCISCO JAVIER ZARATE PEREZ</t>
  </si>
  <si>
    <t xml:space="preserve">P. DAMAS </t>
  </si>
  <si>
    <t xml:space="preserve">MIGUEL ANGEL ANZUE </t>
  </si>
  <si>
    <t>OSCAR AZNAR</t>
  </si>
  <si>
    <t>JUAN RAMON SOLANS DOMINGUEZ</t>
  </si>
  <si>
    <t>DAVID CENTELLES</t>
  </si>
  <si>
    <t>JOSE LUIS SALDAÑA TEJEDOR</t>
  </si>
  <si>
    <t xml:space="preserve">JOSE ANGEL SUBIAS </t>
  </si>
  <si>
    <t>RAFAEL ROMERO DIEGUEZ</t>
  </si>
  <si>
    <t>JUAN FRANCISCO SANCHEZ GARCIA</t>
  </si>
  <si>
    <t>JOSE MARIA GONZALEZ</t>
  </si>
  <si>
    <t xml:space="preserve">JAVIER BOLDOVA </t>
  </si>
  <si>
    <t>JOSE RICARDO POMAR VERGARA</t>
  </si>
  <si>
    <t>ISMAEL PARDOS</t>
  </si>
  <si>
    <t>JOSE MANUEL GANCEDO LOMBA</t>
  </si>
  <si>
    <t>LORENA ESPUN</t>
  </si>
  <si>
    <t>JUAN RAMON-SOLANS</t>
  </si>
  <si>
    <t>ENRIQUE GARCHITORENA</t>
  </si>
  <si>
    <t>SALVADOR GARCIA</t>
  </si>
  <si>
    <t>CRISTIAN AILINCAI</t>
  </si>
  <si>
    <t>JOSE LUIS LOPEZ JASO</t>
  </si>
  <si>
    <t>DAVID GUTIERREZ JULIAN</t>
  </si>
  <si>
    <t>C. ARAGON</t>
  </si>
  <si>
    <t>JUAN RAMON-SOLANS DOMINGUEZ</t>
  </si>
  <si>
    <t>VICENTE LATORRE AYENSA</t>
  </si>
  <si>
    <t>MIGUEL ALFONSO MAZA</t>
  </si>
  <si>
    <t>LUCIA MACHIN DEL OLMO</t>
  </si>
  <si>
    <t>CANDIDO GIMENEZ RODRIGUEZ</t>
  </si>
  <si>
    <t>MARIANO AZNAR CAMPOS</t>
  </si>
  <si>
    <t>JAIME BANZO</t>
  </si>
  <si>
    <t>FRANCISCO JAVIER DE LA CRUZ GOMEZ</t>
  </si>
  <si>
    <t>JOSE MANUEL BURGAZ SERRANO</t>
  </si>
  <si>
    <t>PATRICIA MARTIN</t>
  </si>
  <si>
    <t>MARIA GONZALEZ ARTAL</t>
  </si>
  <si>
    <t>CINTIA SANTIAGO NAVARRO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</si>
</sst>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C0A]d\-mmm;@"/>
    <numFmt numFmtId="165" formatCode="0.0"/>
  </numFmts>
  <fonts count="62" x14ac:knownFonts="1">
    <font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24"/>
      <name val="Arial"/>
      <family val="2"/>
    </font>
    <font>
      <b/>
      <sz val="12"/>
      <color indexed="12"/>
      <name val="Verdana"/>
      <family val="2"/>
    </font>
    <font>
      <b/>
      <sz val="1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2"/>
      <color indexed="12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Arial"/>
      <family val="2"/>
    </font>
    <font>
      <b/>
      <sz val="11"/>
      <color rgb="FF996633"/>
      <name val="Calibri"/>
      <family val="2"/>
      <scheme val="minor"/>
    </font>
    <font>
      <sz val="12"/>
      <name val="Calibri"/>
      <family val="2"/>
      <scheme val="minor"/>
    </font>
    <font>
      <sz val="12"/>
      <color rgb="FF996633"/>
      <name val="Calibri"/>
      <family val="2"/>
      <scheme val="minor"/>
    </font>
    <font>
      <b/>
      <sz val="12"/>
      <color rgb="FF996633"/>
      <name val="Calibri"/>
      <family val="2"/>
      <scheme val="minor"/>
    </font>
    <font>
      <sz val="10"/>
      <color rgb="FF996633"/>
      <name val="Arial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0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8"/>
      <color theme="0"/>
      <name val="Arial"/>
      <family val="2"/>
    </font>
    <font>
      <sz val="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0"/>
      <color indexed="12"/>
      <name val="Verdana"/>
      <family val="2"/>
    </font>
    <font>
      <b/>
      <sz val="10"/>
      <color rgb="FF990099"/>
      <name val="Calibri"/>
      <family val="2"/>
      <scheme val="minor"/>
    </font>
    <font>
      <b/>
      <sz val="9"/>
      <name val="Arial"/>
      <family val="2"/>
    </font>
    <font>
      <b/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1"/>
      <color theme="1"/>
      <name val="Arial"/>
      <family val="2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sz val="9"/>
      <color rgb="FFFF0000"/>
      <name val="Calibri"/>
      <family val="2"/>
      <scheme val="minor"/>
    </font>
    <font>
      <b/>
      <sz val="10"/>
      <color theme="2"/>
      <name val="Arial"/>
      <family val="2"/>
    </font>
    <font>
      <sz val="12"/>
      <name val="Verdana"/>
      <family val="2"/>
    </font>
    <font>
      <sz val="12"/>
      <color theme="1"/>
      <name val="Verdana"/>
      <family val="2"/>
    </font>
    <font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1"/>
      <name val="Arial"/>
      <family val="2"/>
    </font>
    <font>
      <sz val="11"/>
      <color rgb="FFFF00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48B54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0099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80000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164" fontId="0" fillId="0" borderId="0"/>
    <xf numFmtId="164" fontId="2" fillId="0" borderId="0"/>
    <xf numFmtId="43" fontId="48" fillId="0" borderId="0" applyFont="0" applyFill="0" applyBorder="0" applyAlignment="0" applyProtection="0"/>
  </cellStyleXfs>
  <cellXfs count="1082">
    <xf numFmtId="164" fontId="0" fillId="0" borderId="0" xfId="0"/>
    <xf numFmtId="164" fontId="1" fillId="0" borderId="0" xfId="0" applyFont="1"/>
    <xf numFmtId="164" fontId="0" fillId="0" borderId="1" xfId="0" applyBorder="1"/>
    <xf numFmtId="164" fontId="0" fillId="0" borderId="0" xfId="0" applyAlignment="1">
      <alignment horizontal="center"/>
    </xf>
    <xf numFmtId="164" fontId="0" fillId="0" borderId="1" xfId="0" applyBorder="1" applyAlignment="1">
      <alignment horizontal="center"/>
    </xf>
    <xf numFmtId="164" fontId="4" fillId="0" borderId="0" xfId="0" applyFont="1"/>
    <xf numFmtId="164" fontId="0" fillId="0" borderId="0" xfId="0" applyAlignment="1">
      <alignment horizontal="center" vertic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64" fontId="7" fillId="0" borderId="16" xfId="0" applyFont="1" applyBorder="1"/>
    <xf numFmtId="164" fontId="10" fillId="0" borderId="16" xfId="0" applyFont="1" applyBorder="1" applyAlignment="1">
      <alignment horizontal="center"/>
    </xf>
    <xf numFmtId="164" fontId="6" fillId="0" borderId="0" xfId="0" applyFont="1"/>
    <xf numFmtId="164" fontId="16" fillId="0" borderId="0" xfId="0" applyFont="1"/>
    <xf numFmtId="0" fontId="12" fillId="0" borderId="1" xfId="0" applyNumberFormat="1" applyFont="1" applyBorder="1" applyAlignment="1">
      <alignment horizontal="center" vertical="center"/>
    </xf>
    <xf numFmtId="0" fontId="16" fillId="0" borderId="0" xfId="0" applyNumberFormat="1" applyFont="1"/>
    <xf numFmtId="0" fontId="11" fillId="0" borderId="1" xfId="0" applyNumberFormat="1" applyFont="1" applyBorder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0" fillId="4" borderId="1" xfId="0" applyNumberFormat="1" applyFill="1" applyBorder="1" applyAlignment="1">
      <alignment horizontal="center"/>
    </xf>
    <xf numFmtId="0" fontId="5" fillId="0" borderId="1" xfId="0" applyNumberFormat="1" applyFont="1" applyBorder="1" applyAlignment="1">
      <alignment horizontal="left"/>
    </xf>
    <xf numFmtId="0" fontId="14" fillId="0" borderId="1" xfId="0" applyNumberFormat="1" applyFont="1" applyBorder="1" applyAlignment="1">
      <alignment horizontal="left"/>
    </xf>
    <xf numFmtId="0" fontId="14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left"/>
    </xf>
    <xf numFmtId="0" fontId="0" fillId="0" borderId="0" xfId="0" applyNumberFormat="1" applyAlignment="1">
      <alignment horizontal="center"/>
    </xf>
    <xf numFmtId="0" fontId="0" fillId="0" borderId="0" xfId="0" applyNumberFormat="1"/>
    <xf numFmtId="0" fontId="2" fillId="4" borderId="1" xfId="0" applyNumberFormat="1" applyFont="1" applyFill="1" applyBorder="1"/>
    <xf numFmtId="0" fontId="2" fillId="4" borderId="2" xfId="0" applyNumberFormat="1" applyFont="1" applyFill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4" borderId="0" xfId="0" applyNumberFormat="1" applyFont="1" applyFill="1" applyAlignment="1">
      <alignment horizontal="center"/>
    </xf>
    <xf numFmtId="0" fontId="2" fillId="4" borderId="0" xfId="0" applyNumberFormat="1" applyFont="1" applyFill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8" fillId="0" borderId="0" xfId="0" applyNumberFormat="1" applyFont="1" applyAlignment="1">
      <alignment horizontal="center"/>
    </xf>
    <xf numFmtId="164" fontId="10" fillId="0" borderId="16" xfId="0" applyFont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0" fillId="0" borderId="0" xfId="0" applyNumberFormat="1" applyFont="1" applyAlignment="1">
      <alignment horizontal="left" vertical="center"/>
    </xf>
    <xf numFmtId="0" fontId="13" fillId="0" borderId="0" xfId="0" applyNumberFormat="1" applyFont="1" applyAlignment="1">
      <alignment horizontal="center" vertical="center"/>
    </xf>
    <xf numFmtId="0" fontId="0" fillId="4" borderId="1" xfId="0" applyNumberFormat="1" applyFill="1" applyBorder="1"/>
    <xf numFmtId="164" fontId="0" fillId="4" borderId="0" xfId="0" applyFill="1"/>
    <xf numFmtId="0" fontId="3" fillId="4" borderId="1" xfId="1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3" fillId="4" borderId="0" xfId="0" applyNumberFormat="1" applyFont="1" applyFill="1" applyAlignment="1">
      <alignment horizontal="center"/>
    </xf>
    <xf numFmtId="0" fontId="15" fillId="0" borderId="20" xfId="0" applyNumberFormat="1" applyFont="1" applyBorder="1" applyAlignment="1">
      <alignment horizontal="center"/>
    </xf>
    <xf numFmtId="164" fontId="11" fillId="3" borderId="0" xfId="0" applyFont="1" applyFill="1" applyAlignment="1">
      <alignment horizontal="center"/>
    </xf>
    <xf numFmtId="1" fontId="5" fillId="4" borderId="1" xfId="0" applyNumberFormat="1" applyFont="1" applyFill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64" fontId="14" fillId="0" borderId="1" xfId="0" applyFont="1" applyBorder="1"/>
    <xf numFmtId="1" fontId="10" fillId="0" borderId="16" xfId="0" applyNumberFormat="1" applyFont="1" applyBorder="1" applyAlignment="1">
      <alignment horizontal="center" vertical="center"/>
    </xf>
    <xf numFmtId="1" fontId="10" fillId="0" borderId="16" xfId="0" applyNumberFormat="1" applyFont="1" applyBorder="1" applyAlignment="1">
      <alignment horizontal="center"/>
    </xf>
    <xf numFmtId="0" fontId="2" fillId="0" borderId="23" xfId="0" applyNumberFormat="1" applyFont="1" applyBorder="1"/>
    <xf numFmtId="164" fontId="11" fillId="0" borderId="0" xfId="0" applyFont="1"/>
    <xf numFmtId="164" fontId="5" fillId="0" borderId="0" xfId="0" applyFont="1"/>
    <xf numFmtId="164" fontId="0" fillId="0" borderId="41" xfId="0" applyBorder="1"/>
    <xf numFmtId="164" fontId="19" fillId="5" borderId="9" xfId="1" applyFont="1" applyFill="1" applyBorder="1" applyAlignment="1">
      <alignment horizontal="center"/>
    </xf>
    <xf numFmtId="0" fontId="14" fillId="0" borderId="1" xfId="0" applyNumberFormat="1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0" fontId="15" fillId="0" borderId="2" xfId="0" applyNumberFormat="1" applyFont="1" applyBorder="1" applyAlignment="1">
      <alignment horizontal="center"/>
    </xf>
    <xf numFmtId="0" fontId="14" fillId="4" borderId="2" xfId="0" applyNumberFormat="1" applyFont="1" applyFill="1" applyBorder="1" applyAlignment="1">
      <alignment horizontal="center"/>
    </xf>
    <xf numFmtId="0" fontId="15" fillId="0" borderId="1" xfId="0" applyNumberFormat="1" applyFont="1" applyBorder="1" applyAlignment="1">
      <alignment horizontal="center"/>
    </xf>
    <xf numFmtId="0" fontId="14" fillId="0" borderId="1" xfId="0" applyNumberFormat="1" applyFont="1" applyBorder="1"/>
    <xf numFmtId="3" fontId="15" fillId="4" borderId="1" xfId="0" applyNumberFormat="1" applyFont="1" applyFill="1" applyBorder="1" applyAlignment="1">
      <alignment horizontal="center"/>
    </xf>
    <xf numFmtId="164" fontId="14" fillId="0" borderId="1" xfId="0" applyFont="1" applyBorder="1" applyAlignment="1">
      <alignment horizontal="center"/>
    </xf>
    <xf numFmtId="1" fontId="14" fillId="0" borderId="1" xfId="0" applyNumberFormat="1" applyFont="1" applyBorder="1" applyAlignment="1">
      <alignment horizontal="center"/>
    </xf>
    <xf numFmtId="0" fontId="14" fillId="4" borderId="1" xfId="0" applyNumberFormat="1" applyFont="1" applyFill="1" applyBorder="1"/>
    <xf numFmtId="0" fontId="14" fillId="4" borderId="1" xfId="0" applyNumberFormat="1" applyFont="1" applyFill="1" applyBorder="1" applyAlignment="1">
      <alignment horizontal="center"/>
    </xf>
    <xf numFmtId="0" fontId="14" fillId="0" borderId="2" xfId="0" applyNumberFormat="1" applyFont="1" applyBorder="1"/>
    <xf numFmtId="0" fontId="14" fillId="0" borderId="2" xfId="0" applyNumberFormat="1" applyFont="1" applyBorder="1" applyAlignment="1">
      <alignment horizontal="center"/>
    </xf>
    <xf numFmtId="0" fontId="14" fillId="4" borderId="2" xfId="0" applyNumberFormat="1" applyFont="1" applyFill="1" applyBorder="1" applyAlignment="1">
      <alignment horizontal="center" vertical="center"/>
    </xf>
    <xf numFmtId="0" fontId="15" fillId="4" borderId="2" xfId="0" applyNumberFormat="1" applyFont="1" applyFill="1" applyBorder="1" applyAlignment="1">
      <alignment horizontal="center" vertical="center"/>
    </xf>
    <xf numFmtId="0" fontId="14" fillId="4" borderId="1" xfId="0" applyNumberFormat="1" applyFont="1" applyFill="1" applyBorder="1" applyAlignment="1">
      <alignment horizontal="center" vertical="center"/>
    </xf>
    <xf numFmtId="164" fontId="14" fillId="4" borderId="1" xfId="0" applyFont="1" applyFill="1" applyBorder="1"/>
    <xf numFmtId="164" fontId="14" fillId="4" borderId="1" xfId="0" applyFont="1" applyFill="1" applyBorder="1" applyAlignment="1">
      <alignment horizontal="center"/>
    </xf>
    <xf numFmtId="164" fontId="14" fillId="4" borderId="1" xfId="0" applyFont="1" applyFill="1" applyBorder="1" applyAlignment="1">
      <alignment horizontal="center" vertical="center"/>
    </xf>
    <xf numFmtId="164" fontId="14" fillId="0" borderId="41" xfId="0" applyFont="1" applyBorder="1" applyAlignment="1">
      <alignment horizontal="center" vertical="center"/>
    </xf>
    <xf numFmtId="0" fontId="14" fillId="0" borderId="41" xfId="0" applyNumberFormat="1" applyFont="1" applyBorder="1" applyAlignment="1">
      <alignment horizontal="center" vertical="center"/>
    </xf>
    <xf numFmtId="1" fontId="14" fillId="0" borderId="41" xfId="0" applyNumberFormat="1" applyFont="1" applyBorder="1" applyAlignment="1">
      <alignment horizontal="center" vertical="center"/>
    </xf>
    <xf numFmtId="0" fontId="21" fillId="4" borderId="1" xfId="0" applyNumberFormat="1" applyFont="1" applyFill="1" applyBorder="1" applyAlignment="1">
      <alignment horizontal="center" vertical="center"/>
    </xf>
    <xf numFmtId="0" fontId="21" fillId="0" borderId="1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/>
    </xf>
    <xf numFmtId="0" fontId="21" fillId="0" borderId="1" xfId="0" applyNumberFormat="1" applyFont="1" applyBorder="1" applyAlignment="1">
      <alignment horizontal="center"/>
    </xf>
    <xf numFmtId="164" fontId="14" fillId="0" borderId="1" xfId="0" applyFont="1" applyBorder="1" applyAlignment="1">
      <alignment horizontal="center" vertical="center"/>
    </xf>
    <xf numFmtId="2" fontId="14" fillId="0" borderId="1" xfId="0" applyNumberFormat="1" applyFont="1" applyBorder="1"/>
    <xf numFmtId="164" fontId="14" fillId="0" borderId="2" xfId="0" applyFont="1" applyBorder="1"/>
    <xf numFmtId="0" fontId="21" fillId="0" borderId="1" xfId="1" applyNumberFormat="1" applyFont="1" applyBorder="1"/>
    <xf numFmtId="0" fontId="21" fillId="0" borderId="1" xfId="0" applyNumberFormat="1" applyFont="1" applyBorder="1"/>
    <xf numFmtId="0" fontId="15" fillId="4" borderId="1" xfId="0" applyNumberFormat="1" applyFont="1" applyFill="1" applyBorder="1" applyAlignment="1">
      <alignment horizontal="center"/>
    </xf>
    <xf numFmtId="0" fontId="14" fillId="0" borderId="17" xfId="0" applyNumberFormat="1" applyFont="1" applyBorder="1" applyAlignment="1">
      <alignment horizontal="center"/>
    </xf>
    <xf numFmtId="0" fontId="14" fillId="0" borderId="9" xfId="0" applyNumberFormat="1" applyFont="1" applyBorder="1" applyAlignment="1">
      <alignment horizontal="center"/>
    </xf>
    <xf numFmtId="0" fontId="15" fillId="0" borderId="33" xfId="0" applyNumberFormat="1" applyFont="1" applyBorder="1" applyAlignment="1">
      <alignment horizontal="center"/>
    </xf>
    <xf numFmtId="0" fontId="14" fillId="0" borderId="23" xfId="0" applyNumberFormat="1" applyFont="1" applyBorder="1" applyAlignment="1">
      <alignment horizontal="center"/>
    </xf>
    <xf numFmtId="164" fontId="14" fillId="0" borderId="0" xfId="0" applyFont="1"/>
    <xf numFmtId="0" fontId="21" fillId="0" borderId="2" xfId="0" applyNumberFormat="1" applyFont="1" applyBorder="1" applyAlignment="1">
      <alignment horizontal="center"/>
    </xf>
    <xf numFmtId="0" fontId="21" fillId="4" borderId="1" xfId="0" applyNumberFormat="1" applyFont="1" applyFill="1" applyBorder="1" applyAlignment="1">
      <alignment horizontal="center"/>
    </xf>
    <xf numFmtId="0" fontId="21" fillId="0" borderId="1" xfId="0" applyNumberFormat="1" applyFont="1" applyBorder="1" applyAlignment="1">
      <alignment horizontal="left"/>
    </xf>
    <xf numFmtId="3" fontId="15" fillId="4" borderId="1" xfId="0" applyNumberFormat="1" applyFont="1" applyFill="1" applyBorder="1" applyAlignment="1">
      <alignment horizontal="center" vertical="center"/>
    </xf>
    <xf numFmtId="1" fontId="14" fillId="4" borderId="1" xfId="0" applyNumberFormat="1" applyFont="1" applyFill="1" applyBorder="1" applyAlignment="1">
      <alignment horizontal="center" vertical="center"/>
    </xf>
    <xf numFmtId="0" fontId="21" fillId="4" borderId="1" xfId="1" applyNumberFormat="1" applyFont="1" applyFill="1" applyBorder="1"/>
    <xf numFmtId="0" fontId="21" fillId="4" borderId="1" xfId="0" applyNumberFormat="1" applyFont="1" applyFill="1" applyBorder="1" applyAlignment="1">
      <alignment horizontal="left"/>
    </xf>
    <xf numFmtId="0" fontId="21" fillId="4" borderId="2" xfId="0" applyNumberFormat="1" applyFont="1" applyFill="1" applyBorder="1" applyAlignment="1">
      <alignment horizontal="left"/>
    </xf>
    <xf numFmtId="0" fontId="21" fillId="0" borderId="2" xfId="0" applyNumberFormat="1" applyFont="1" applyBorder="1" applyAlignment="1">
      <alignment horizontal="left"/>
    </xf>
    <xf numFmtId="164" fontId="23" fillId="12" borderId="24" xfId="0" applyFont="1" applyFill="1" applyBorder="1" applyAlignment="1">
      <alignment horizontal="center"/>
    </xf>
    <xf numFmtId="164" fontId="23" fillId="12" borderId="18" xfId="0" applyFont="1" applyFill="1" applyBorder="1" applyAlignment="1">
      <alignment horizontal="center"/>
    </xf>
    <xf numFmtId="164" fontId="23" fillId="12" borderId="27" xfId="0" applyFont="1" applyFill="1" applyBorder="1" applyAlignment="1">
      <alignment horizontal="center"/>
    </xf>
    <xf numFmtId="0" fontId="21" fillId="0" borderId="9" xfId="0" applyNumberFormat="1" applyFont="1" applyBorder="1" applyAlignment="1">
      <alignment horizontal="left"/>
    </xf>
    <xf numFmtId="0" fontId="14" fillId="4" borderId="9" xfId="0" applyNumberFormat="1" applyFont="1" applyFill="1" applyBorder="1" applyAlignment="1">
      <alignment horizontal="center"/>
    </xf>
    <xf numFmtId="1" fontId="21" fillId="4" borderId="1" xfId="0" applyNumberFormat="1" applyFont="1" applyFill="1" applyBorder="1" applyAlignment="1">
      <alignment horizontal="center"/>
    </xf>
    <xf numFmtId="1" fontId="14" fillId="4" borderId="1" xfId="0" applyNumberFormat="1" applyFont="1" applyFill="1" applyBorder="1" applyAlignment="1">
      <alignment horizontal="center"/>
    </xf>
    <xf numFmtId="1" fontId="21" fillId="0" borderId="1" xfId="0" applyNumberFormat="1" applyFont="1" applyBorder="1" applyAlignment="1">
      <alignment horizontal="center"/>
    </xf>
    <xf numFmtId="1" fontId="14" fillId="0" borderId="9" xfId="0" applyNumberFormat="1" applyFont="1" applyBorder="1" applyAlignment="1">
      <alignment horizontal="center"/>
    </xf>
    <xf numFmtId="164" fontId="14" fillId="4" borderId="9" xfId="0" applyFont="1" applyFill="1" applyBorder="1" applyAlignment="1">
      <alignment horizontal="center"/>
    </xf>
    <xf numFmtId="1" fontId="14" fillId="4" borderId="9" xfId="0" applyNumberFormat="1" applyFont="1" applyFill="1" applyBorder="1" applyAlignment="1">
      <alignment horizontal="center"/>
    </xf>
    <xf numFmtId="164" fontId="11" fillId="15" borderId="27" xfId="0" applyFont="1" applyFill="1" applyBorder="1" applyAlignment="1">
      <alignment horizontal="center"/>
    </xf>
    <xf numFmtId="164" fontId="23" fillId="15" borderId="24" xfId="0" applyFont="1" applyFill="1" applyBorder="1" applyAlignment="1">
      <alignment horizontal="center"/>
    </xf>
    <xf numFmtId="164" fontId="23" fillId="15" borderId="18" xfId="0" applyFont="1" applyFill="1" applyBorder="1" applyAlignment="1">
      <alignment horizontal="center"/>
    </xf>
    <xf numFmtId="16" fontId="23" fillId="15" borderId="18" xfId="0" quotePrefix="1" applyNumberFormat="1" applyFont="1" applyFill="1" applyBorder="1" applyAlignment="1">
      <alignment horizontal="center"/>
    </xf>
    <xf numFmtId="164" fontId="21" fillId="0" borderId="1" xfId="0" applyFont="1" applyBorder="1" applyAlignment="1">
      <alignment horizontal="left"/>
    </xf>
    <xf numFmtId="164" fontId="17" fillId="0" borderId="0" xfId="0" applyFont="1" applyAlignment="1">
      <alignment horizontal="center"/>
    </xf>
    <xf numFmtId="164" fontId="7" fillId="0" borderId="0" xfId="0" applyFont="1"/>
    <xf numFmtId="164" fontId="3" fillId="16" borderId="4" xfId="0" applyFont="1" applyFill="1" applyBorder="1" applyAlignment="1">
      <alignment horizontal="center"/>
    </xf>
    <xf numFmtId="164" fontId="3" fillId="16" borderId="4" xfId="0" applyFont="1" applyFill="1" applyBorder="1" applyAlignment="1">
      <alignment horizontal="center" vertical="center"/>
    </xf>
    <xf numFmtId="3" fontId="3" fillId="16" borderId="4" xfId="0" applyNumberFormat="1" applyFont="1" applyFill="1" applyBorder="1" applyAlignment="1">
      <alignment horizontal="center"/>
    </xf>
    <xf numFmtId="1" fontId="0" fillId="4" borderId="1" xfId="0" applyNumberFormat="1" applyFill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/>
    </xf>
    <xf numFmtId="1" fontId="21" fillId="0" borderId="1" xfId="0" applyNumberFormat="1" applyFont="1" applyBorder="1" applyAlignment="1">
      <alignment horizontal="center" vertical="center"/>
    </xf>
    <xf numFmtId="1" fontId="21" fillId="0" borderId="2" xfId="0" applyNumberFormat="1" applyFont="1" applyBorder="1" applyAlignment="1">
      <alignment horizontal="center" vertical="center"/>
    </xf>
    <xf numFmtId="0" fontId="20" fillId="0" borderId="1" xfId="0" applyNumberFormat="1" applyFont="1" applyBorder="1" applyAlignment="1">
      <alignment horizontal="center"/>
    </xf>
    <xf numFmtId="1" fontId="21" fillId="4" borderId="1" xfId="0" applyNumberFormat="1" applyFont="1" applyFill="1" applyBorder="1" applyAlignment="1">
      <alignment horizontal="center" vertical="center"/>
    </xf>
    <xf numFmtId="0" fontId="21" fillId="4" borderId="33" xfId="0" applyNumberFormat="1" applyFont="1" applyFill="1" applyBorder="1" applyAlignment="1">
      <alignment horizontal="center" vertical="center"/>
    </xf>
    <xf numFmtId="164" fontId="21" fillId="0" borderId="9" xfId="0" applyFont="1" applyBorder="1" applyAlignment="1">
      <alignment horizontal="left"/>
    </xf>
    <xf numFmtId="0" fontId="21" fillId="0" borderId="33" xfId="0" applyNumberFormat="1" applyFont="1" applyBorder="1" applyAlignment="1">
      <alignment horizontal="center" vertical="center"/>
    </xf>
    <xf numFmtId="1" fontId="21" fillId="0" borderId="9" xfId="0" applyNumberFormat="1" applyFont="1" applyBorder="1" applyAlignment="1">
      <alignment horizontal="center" vertical="center"/>
    </xf>
    <xf numFmtId="1" fontId="14" fillId="0" borderId="9" xfId="0" applyNumberFormat="1" applyFont="1" applyBorder="1" applyAlignment="1">
      <alignment horizontal="center" vertical="center"/>
    </xf>
    <xf numFmtId="0" fontId="21" fillId="0" borderId="1" xfId="0" applyNumberFormat="1" applyFont="1" applyBorder="1" applyAlignment="1">
      <alignment horizontal="left" vertical="center"/>
    </xf>
    <xf numFmtId="1" fontId="21" fillId="4" borderId="9" xfId="0" applyNumberFormat="1" applyFont="1" applyFill="1" applyBorder="1" applyAlignment="1">
      <alignment horizontal="center" vertical="center"/>
    </xf>
    <xf numFmtId="164" fontId="21" fillId="0" borderId="1" xfId="0" applyFont="1" applyBorder="1"/>
    <xf numFmtId="1" fontId="21" fillId="0" borderId="1" xfId="0" applyNumberFormat="1" applyFont="1" applyBorder="1"/>
    <xf numFmtId="0" fontId="22" fillId="0" borderId="2" xfId="0" applyNumberFormat="1" applyFont="1" applyBorder="1" applyAlignment="1">
      <alignment horizontal="center"/>
    </xf>
    <xf numFmtId="1" fontId="21" fillId="4" borderId="33" xfId="0" applyNumberFormat="1" applyFont="1" applyFill="1" applyBorder="1" applyAlignment="1">
      <alignment horizontal="center" vertical="center"/>
    </xf>
    <xf numFmtId="1" fontId="21" fillId="0" borderId="33" xfId="0" applyNumberFormat="1" applyFont="1" applyBorder="1" applyAlignment="1">
      <alignment horizontal="center" vertical="center"/>
    </xf>
    <xf numFmtId="164" fontId="19" fillId="17" borderId="4" xfId="0" applyFont="1" applyFill="1" applyBorder="1" applyAlignment="1">
      <alignment horizontal="center"/>
    </xf>
    <xf numFmtId="164" fontId="19" fillId="17" borderId="4" xfId="0" applyFont="1" applyFill="1" applyBorder="1" applyAlignment="1">
      <alignment horizontal="center" vertical="center"/>
    </xf>
    <xf numFmtId="164" fontId="24" fillId="0" borderId="0" xfId="0" applyFont="1"/>
    <xf numFmtId="0" fontId="19" fillId="17" borderId="4" xfId="0" applyNumberFormat="1" applyFont="1" applyFill="1" applyBorder="1" applyAlignment="1">
      <alignment horizontal="center"/>
    </xf>
    <xf numFmtId="0" fontId="19" fillId="17" borderId="12" xfId="0" applyNumberFormat="1" applyFont="1" applyFill="1" applyBorder="1" applyAlignment="1">
      <alignment horizontal="center"/>
    </xf>
    <xf numFmtId="0" fontId="20" fillId="0" borderId="38" xfId="0" applyNumberFormat="1" applyFont="1" applyBorder="1" applyAlignment="1">
      <alignment horizontal="center"/>
    </xf>
    <xf numFmtId="1" fontId="21" fillId="4" borderId="9" xfId="0" applyNumberFormat="1" applyFont="1" applyFill="1" applyBorder="1" applyAlignment="1">
      <alignment horizontal="center"/>
    </xf>
    <xf numFmtId="1" fontId="21" fillId="4" borderId="32" xfId="0" applyNumberFormat="1" applyFont="1" applyFill="1" applyBorder="1" applyAlignment="1">
      <alignment horizontal="center"/>
    </xf>
    <xf numFmtId="1" fontId="21" fillId="0" borderId="11" xfId="0" applyNumberFormat="1" applyFont="1" applyBorder="1" applyAlignment="1">
      <alignment horizontal="center"/>
    </xf>
    <xf numFmtId="0" fontId="26" fillId="17" borderId="4" xfId="0" applyNumberFormat="1" applyFont="1" applyFill="1" applyBorder="1" applyAlignment="1">
      <alignment horizontal="center"/>
    </xf>
    <xf numFmtId="164" fontId="26" fillId="17" borderId="4" xfId="0" applyFont="1" applyFill="1" applyBorder="1" applyAlignment="1">
      <alignment horizontal="center" vertical="center"/>
    </xf>
    <xf numFmtId="164" fontId="26" fillId="17" borderId="27" xfId="0" applyFont="1" applyFill="1" applyBorder="1" applyAlignment="1">
      <alignment horizontal="center" vertical="center"/>
    </xf>
    <xf numFmtId="1" fontId="21" fillId="4" borderId="33" xfId="0" applyNumberFormat="1" applyFont="1" applyFill="1" applyBorder="1" applyAlignment="1">
      <alignment horizontal="center"/>
    </xf>
    <xf numFmtId="0" fontId="20" fillId="0" borderId="39" xfId="0" applyNumberFormat="1" applyFont="1" applyBorder="1" applyAlignment="1">
      <alignment horizontal="center"/>
    </xf>
    <xf numFmtId="164" fontId="2" fillId="0" borderId="0" xfId="0" applyFont="1"/>
    <xf numFmtId="164" fontId="19" fillId="17" borderId="14" xfId="0" applyFont="1" applyFill="1" applyBorder="1" applyAlignment="1">
      <alignment horizontal="center"/>
    </xf>
    <xf numFmtId="0" fontId="20" fillId="0" borderId="8" xfId="0" applyNumberFormat="1" applyFont="1" applyBorder="1" applyAlignment="1">
      <alignment horizontal="center"/>
    </xf>
    <xf numFmtId="0" fontId="20" fillId="0" borderId="10" xfId="0" applyNumberFormat="1" applyFont="1" applyBorder="1" applyAlignment="1">
      <alignment horizontal="center"/>
    </xf>
    <xf numFmtId="0" fontId="21" fillId="0" borderId="11" xfId="0" applyNumberFormat="1" applyFont="1" applyBorder="1" applyAlignment="1">
      <alignment horizontal="left"/>
    </xf>
    <xf numFmtId="1" fontId="19" fillId="17" borderId="12" xfId="0" applyNumberFormat="1" applyFont="1" applyFill="1" applyBorder="1" applyAlignment="1">
      <alignment horizontal="center" vertical="center"/>
    </xf>
    <xf numFmtId="1" fontId="20" fillId="4" borderId="2" xfId="0" applyNumberFormat="1" applyFont="1" applyFill="1" applyBorder="1" applyAlignment="1">
      <alignment horizontal="center"/>
    </xf>
    <xf numFmtId="0" fontId="21" fillId="4" borderId="2" xfId="0" applyNumberFormat="1" applyFont="1" applyFill="1" applyBorder="1" applyAlignment="1">
      <alignment horizontal="center"/>
    </xf>
    <xf numFmtId="0" fontId="21" fillId="4" borderId="1" xfId="0" applyNumberFormat="1" applyFont="1" applyFill="1" applyBorder="1"/>
    <xf numFmtId="164" fontId="2" fillId="0" borderId="0" xfId="0" applyFont="1" applyAlignment="1">
      <alignment horizontal="center"/>
    </xf>
    <xf numFmtId="0" fontId="31" fillId="0" borderId="0" xfId="0" applyNumberFormat="1" applyFont="1"/>
    <xf numFmtId="16" fontId="2" fillId="0" borderId="0" xfId="0" applyNumberFormat="1" applyFont="1" applyAlignment="1">
      <alignment horizontal="center"/>
    </xf>
    <xf numFmtId="0" fontId="32" fillId="0" borderId="0" xfId="0" applyNumberFormat="1" applyFont="1" applyAlignment="1">
      <alignment horizontal="center"/>
    </xf>
    <xf numFmtId="0" fontId="29" fillId="0" borderId="0" xfId="0" applyNumberFormat="1" applyFont="1" applyAlignment="1">
      <alignment horizontal="center"/>
    </xf>
    <xf numFmtId="0" fontId="30" fillId="0" borderId="0" xfId="0" applyNumberFormat="1" applyFont="1" applyAlignment="1">
      <alignment horizontal="center"/>
    </xf>
    <xf numFmtId="16" fontId="29" fillId="0" borderId="0" xfId="0" applyNumberFormat="1" applyFont="1" applyAlignment="1">
      <alignment horizontal="center"/>
    </xf>
    <xf numFmtId="0" fontId="28" fillId="4" borderId="0" xfId="0" applyNumberFormat="1" applyFont="1" applyFill="1" applyAlignment="1">
      <alignment horizontal="center"/>
    </xf>
    <xf numFmtId="0" fontId="22" fillId="0" borderId="1" xfId="0" applyNumberFormat="1" applyFont="1" applyBorder="1" applyAlignment="1">
      <alignment horizontal="center"/>
    </xf>
    <xf numFmtId="0" fontId="5" fillId="0" borderId="1" xfId="0" applyNumberFormat="1" applyFont="1" applyBorder="1"/>
    <xf numFmtId="0" fontId="5" fillId="0" borderId="1" xfId="0" applyNumberFormat="1" applyFont="1" applyBorder="1" applyAlignment="1">
      <alignment horizontal="center"/>
    </xf>
    <xf numFmtId="0" fontId="22" fillId="4" borderId="2" xfId="0" applyNumberFormat="1" applyFont="1" applyFill="1" applyBorder="1" applyAlignment="1">
      <alignment horizontal="center"/>
    </xf>
    <xf numFmtId="0" fontId="3" fillId="4" borderId="2" xfId="0" applyNumberFormat="1" applyFont="1" applyFill="1" applyBorder="1" applyAlignment="1">
      <alignment horizontal="center"/>
    </xf>
    <xf numFmtId="0" fontId="5" fillId="4" borderId="1" xfId="0" applyNumberFormat="1" applyFont="1" applyFill="1" applyBorder="1"/>
    <xf numFmtId="0" fontId="5" fillId="4" borderId="2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1" fontId="22" fillId="4" borderId="1" xfId="0" applyNumberFormat="1" applyFont="1" applyFill="1" applyBorder="1" applyAlignment="1">
      <alignment horizontal="center"/>
    </xf>
    <xf numFmtId="1" fontId="20" fillId="0" borderId="1" xfId="0" applyNumberFormat="1" applyFont="1" applyBorder="1" applyAlignment="1">
      <alignment horizontal="center" vertical="center"/>
    </xf>
    <xf numFmtId="0" fontId="15" fillId="0" borderId="25" xfId="0" applyNumberFormat="1" applyFont="1" applyBorder="1" applyAlignment="1">
      <alignment horizontal="center"/>
    </xf>
    <xf numFmtId="0" fontId="3" fillId="4" borderId="2" xfId="1" applyNumberFormat="1" applyFont="1" applyFill="1" applyBorder="1" applyAlignment="1">
      <alignment horizontal="center"/>
    </xf>
    <xf numFmtId="1" fontId="12" fillId="0" borderId="1" xfId="0" applyNumberFormat="1" applyFont="1" applyBorder="1" applyAlignment="1">
      <alignment horizontal="center" vertical="center"/>
    </xf>
    <xf numFmtId="164" fontId="27" fillId="17" borderId="26" xfId="0" applyFont="1" applyFill="1" applyBorder="1" applyAlignment="1">
      <alignment horizontal="center"/>
    </xf>
    <xf numFmtId="0" fontId="14" fillId="0" borderId="17" xfId="0" applyNumberFormat="1" applyFont="1" applyBorder="1"/>
    <xf numFmtId="0" fontId="14" fillId="0" borderId="0" xfId="0" applyNumberFormat="1" applyFont="1" applyAlignment="1">
      <alignment horizontal="center"/>
    </xf>
    <xf numFmtId="1" fontId="14" fillId="4" borderId="2" xfId="0" applyNumberFormat="1" applyFont="1" applyFill="1" applyBorder="1" applyAlignment="1">
      <alignment horizontal="center"/>
    </xf>
    <xf numFmtId="0" fontId="0" fillId="4" borderId="20" xfId="0" applyNumberFormat="1" applyFill="1" applyBorder="1" applyAlignment="1">
      <alignment horizontal="center"/>
    </xf>
    <xf numFmtId="1" fontId="15" fillId="0" borderId="1" xfId="0" applyNumberFormat="1" applyFont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/>
    </xf>
    <xf numFmtId="0" fontId="20" fillId="0" borderId="33" xfId="0" applyNumberFormat="1" applyFont="1" applyBorder="1" applyAlignment="1">
      <alignment horizontal="center" vertical="center"/>
    </xf>
    <xf numFmtId="16" fontId="27" fillId="17" borderId="26" xfId="0" applyNumberFormat="1" applyFont="1" applyFill="1" applyBorder="1" applyAlignment="1">
      <alignment horizontal="center"/>
    </xf>
    <xf numFmtId="0" fontId="11" fillId="0" borderId="2" xfId="0" applyNumberFormat="1" applyFont="1" applyBorder="1" applyAlignment="1">
      <alignment horizontal="center"/>
    </xf>
    <xf numFmtId="165" fontId="21" fillId="0" borderId="44" xfId="0" applyNumberFormat="1" applyFont="1" applyBorder="1" applyAlignment="1">
      <alignment horizontal="center"/>
    </xf>
    <xf numFmtId="0" fontId="10" fillId="0" borderId="0" xfId="0" applyNumberFormat="1" applyFont="1" applyAlignment="1">
      <alignment horizontal="left"/>
    </xf>
    <xf numFmtId="1" fontId="10" fillId="0" borderId="0" xfId="0" applyNumberFormat="1" applyFont="1" applyAlignment="1">
      <alignment horizontal="center"/>
    </xf>
    <xf numFmtId="16" fontId="23" fillId="15" borderId="28" xfId="0" quotePrefix="1" applyNumberFormat="1" applyFont="1" applyFill="1" applyBorder="1" applyAlignment="1">
      <alignment horizontal="center"/>
    </xf>
    <xf numFmtId="16" fontId="23" fillId="15" borderId="4" xfId="0" quotePrefix="1" applyNumberFormat="1" applyFont="1" applyFill="1" applyBorder="1" applyAlignment="1">
      <alignment horizontal="center"/>
    </xf>
    <xf numFmtId="16" fontId="11" fillId="2" borderId="4" xfId="0" quotePrefix="1" applyNumberFormat="1" applyFont="1" applyFill="1" applyBorder="1" applyAlignment="1">
      <alignment horizontal="center"/>
    </xf>
    <xf numFmtId="16" fontId="11" fillId="2" borderId="24" xfId="0" quotePrefix="1" applyNumberFormat="1" applyFont="1" applyFill="1" applyBorder="1" applyAlignment="1">
      <alignment horizontal="center"/>
    </xf>
    <xf numFmtId="16" fontId="11" fillId="2" borderId="30" xfId="0" quotePrefix="1" applyNumberFormat="1" applyFont="1" applyFill="1" applyBorder="1" applyAlignment="1">
      <alignment horizontal="center"/>
    </xf>
    <xf numFmtId="1" fontId="14" fillId="0" borderId="2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>
      <alignment horizontal="left"/>
    </xf>
    <xf numFmtId="164" fontId="11" fillId="2" borderId="24" xfId="0" applyFont="1" applyFill="1" applyBorder="1" applyAlignment="1">
      <alignment horizontal="center"/>
    </xf>
    <xf numFmtId="164" fontId="11" fillId="2" borderId="18" xfId="0" applyFont="1" applyFill="1" applyBorder="1" applyAlignment="1">
      <alignment horizontal="center"/>
    </xf>
    <xf numFmtId="16" fontId="11" fillId="2" borderId="28" xfId="0" quotePrefix="1" applyNumberFormat="1" applyFont="1" applyFill="1" applyBorder="1" applyAlignment="1">
      <alignment horizontal="center"/>
    </xf>
    <xf numFmtId="16" fontId="11" fillId="2" borderId="29" xfId="0" quotePrefix="1" applyNumberFormat="1" applyFont="1" applyFill="1" applyBorder="1" applyAlignment="1">
      <alignment horizontal="center"/>
    </xf>
    <xf numFmtId="164" fontId="11" fillId="2" borderId="27" xfId="0" applyFont="1" applyFill="1" applyBorder="1" applyAlignment="1">
      <alignment horizontal="center"/>
    </xf>
    <xf numFmtId="0" fontId="15" fillId="0" borderId="2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/>
    </xf>
    <xf numFmtId="3" fontId="1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left"/>
    </xf>
    <xf numFmtId="0" fontId="2" fillId="0" borderId="17" xfId="0" applyNumberFormat="1" applyFont="1" applyBorder="1" applyAlignment="1">
      <alignment horizontal="left"/>
    </xf>
    <xf numFmtId="0" fontId="0" fillId="0" borderId="17" xfId="0" applyNumberFormat="1" applyBorder="1" applyAlignment="1">
      <alignment horizontal="center"/>
    </xf>
    <xf numFmtId="1" fontId="5" fillId="0" borderId="17" xfId="0" applyNumberFormat="1" applyFon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1" fontId="20" fillId="0" borderId="2" xfId="0" applyNumberFormat="1" applyFont="1" applyBorder="1" applyAlignment="1">
      <alignment horizontal="center"/>
    </xf>
    <xf numFmtId="0" fontId="21" fillId="0" borderId="35" xfId="0" applyNumberFormat="1" applyFont="1" applyBorder="1" applyAlignment="1">
      <alignment horizontal="center" vertical="center"/>
    </xf>
    <xf numFmtId="164" fontId="5" fillId="0" borderId="0" xfId="0" applyFont="1" applyAlignment="1">
      <alignment horizontal="center" vertical="top"/>
    </xf>
    <xf numFmtId="0" fontId="15" fillId="0" borderId="0" xfId="0" applyNumberFormat="1" applyFont="1" applyAlignment="1">
      <alignment horizontal="center"/>
    </xf>
    <xf numFmtId="0" fontId="21" fillId="0" borderId="0" xfId="0" applyNumberFormat="1" applyFont="1" applyAlignment="1">
      <alignment horizontal="left"/>
    </xf>
    <xf numFmtId="0" fontId="14" fillId="4" borderId="0" xfId="0" applyNumberFormat="1" applyFont="1" applyFill="1" applyAlignment="1">
      <alignment horizontal="center"/>
    </xf>
    <xf numFmtId="1" fontId="14" fillId="4" borderId="0" xfId="0" applyNumberFormat="1" applyFont="1" applyFill="1" applyAlignment="1">
      <alignment horizontal="center"/>
    </xf>
    <xf numFmtId="1" fontId="1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165" fontId="21" fillId="0" borderId="1" xfId="0" applyNumberFormat="1" applyFont="1" applyBorder="1" applyAlignment="1">
      <alignment horizontal="center"/>
    </xf>
    <xf numFmtId="164" fontId="27" fillId="17" borderId="14" xfId="0" applyFont="1" applyFill="1" applyBorder="1" applyAlignment="1">
      <alignment horizontal="center"/>
    </xf>
    <xf numFmtId="164" fontId="18" fillId="0" borderId="0" xfId="0" applyFont="1" applyAlignment="1">
      <alignment horizontal="center" vertical="center"/>
    </xf>
    <xf numFmtId="164" fontId="1" fillId="0" borderId="0" xfId="0" applyFont="1" applyAlignment="1">
      <alignment horizontal="center" vertical="center"/>
    </xf>
    <xf numFmtId="164" fontId="5" fillId="0" borderId="0" xfId="0" applyFont="1" applyAlignment="1">
      <alignment horizontal="center"/>
    </xf>
    <xf numFmtId="0" fontId="18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center"/>
    </xf>
    <xf numFmtId="0" fontId="5" fillId="0" borderId="41" xfId="0" applyNumberFormat="1" applyFont="1" applyBorder="1" applyAlignment="1">
      <alignment horizontal="center" vertical="center"/>
    </xf>
    <xf numFmtId="0" fontId="19" fillId="5" borderId="9" xfId="1" applyNumberFormat="1" applyFont="1" applyFill="1" applyBorder="1" applyAlignment="1">
      <alignment horizontal="center"/>
    </xf>
    <xf numFmtId="164" fontId="5" fillId="0" borderId="41" xfId="0" applyFont="1" applyBorder="1" applyAlignment="1">
      <alignment horizontal="center" vertical="top"/>
    </xf>
    <xf numFmtId="164" fontId="31" fillId="0" borderId="0" xfId="0" applyFont="1"/>
    <xf numFmtId="0" fontId="21" fillId="4" borderId="23" xfId="0" applyNumberFormat="1" applyFont="1" applyFill="1" applyBorder="1"/>
    <xf numFmtId="0" fontId="5" fillId="4" borderId="2" xfId="0" applyNumberFormat="1" applyFont="1" applyFill="1" applyBorder="1"/>
    <xf numFmtId="0" fontId="21" fillId="0" borderId="23" xfId="0" applyNumberFormat="1" applyFont="1" applyBorder="1"/>
    <xf numFmtId="16" fontId="23" fillId="12" borderId="18" xfId="0" applyNumberFormat="1" applyFont="1" applyFill="1" applyBorder="1" applyAlignment="1">
      <alignment horizontal="center"/>
    </xf>
    <xf numFmtId="164" fontId="5" fillId="0" borderId="0" xfId="0" applyFont="1" applyAlignment="1">
      <alignment horizontal="center" vertical="center"/>
    </xf>
    <xf numFmtId="164" fontId="25" fillId="0" borderId="16" xfId="0" applyFont="1" applyBorder="1" applyAlignment="1">
      <alignment horizontal="center"/>
    </xf>
    <xf numFmtId="164" fontId="11" fillId="2" borderId="28" xfId="0" applyFont="1" applyFill="1" applyBorder="1" applyAlignment="1">
      <alignment horizontal="center"/>
    </xf>
    <xf numFmtId="0" fontId="21" fillId="4" borderId="39" xfId="0" applyNumberFormat="1" applyFont="1" applyFill="1" applyBorder="1" applyAlignment="1">
      <alignment horizontal="left"/>
    </xf>
    <xf numFmtId="164" fontId="19" fillId="17" borderId="12" xfId="0" applyFont="1" applyFill="1" applyBorder="1" applyAlignment="1">
      <alignment horizontal="center" vertical="center"/>
    </xf>
    <xf numFmtId="1" fontId="21" fillId="4" borderId="1" xfId="0" applyNumberFormat="1" applyFont="1" applyFill="1" applyBorder="1" applyAlignment="1">
      <alignment horizontal="left"/>
    </xf>
    <xf numFmtId="0" fontId="26" fillId="17" borderId="12" xfId="0" applyNumberFormat="1" applyFont="1" applyFill="1" applyBorder="1" applyAlignment="1">
      <alignment horizontal="center"/>
    </xf>
    <xf numFmtId="0" fontId="14" fillId="4" borderId="1" xfId="0" applyNumberFormat="1" applyFont="1" applyFill="1" applyBorder="1" applyAlignment="1">
      <alignment horizontal="right"/>
    </xf>
    <xf numFmtId="0" fontId="14" fillId="0" borderId="1" xfId="0" applyNumberFormat="1" applyFont="1" applyBorder="1" applyAlignment="1">
      <alignment horizontal="right"/>
    </xf>
    <xf numFmtId="0" fontId="14" fillId="0" borderId="9" xfId="0" applyNumberFormat="1" applyFont="1" applyBorder="1" applyAlignment="1">
      <alignment horizontal="right"/>
    </xf>
    <xf numFmtId="0" fontId="14" fillId="0" borderId="2" xfId="0" applyNumberFormat="1" applyFont="1" applyBorder="1" applyAlignment="1">
      <alignment horizontal="right"/>
    </xf>
    <xf numFmtId="0" fontId="21" fillId="0" borderId="46" xfId="0" applyNumberFormat="1" applyFont="1" applyBorder="1" applyAlignment="1">
      <alignment horizontal="left"/>
    </xf>
    <xf numFmtId="0" fontId="21" fillId="4" borderId="23" xfId="0" applyNumberFormat="1" applyFont="1" applyFill="1" applyBorder="1" applyAlignment="1">
      <alignment horizontal="left"/>
    </xf>
    <xf numFmtId="0" fontId="14" fillId="0" borderId="23" xfId="0" applyNumberFormat="1" applyFont="1" applyBorder="1" applyAlignment="1">
      <alignment horizontal="left"/>
    </xf>
    <xf numFmtId="164" fontId="14" fillId="4" borderId="2" xfId="0" applyFont="1" applyFill="1" applyBorder="1" applyAlignment="1">
      <alignment horizontal="center" vertical="center"/>
    </xf>
    <xf numFmtId="1" fontId="21" fillId="0" borderId="0" xfId="0" applyNumberFormat="1" applyFont="1" applyAlignment="1">
      <alignment horizontal="center"/>
    </xf>
    <xf numFmtId="0" fontId="19" fillId="17" borderId="45" xfId="0" applyNumberFormat="1" applyFont="1" applyFill="1" applyBorder="1" applyAlignment="1">
      <alignment horizontal="center"/>
    </xf>
    <xf numFmtId="164" fontId="19" fillId="17" borderId="7" xfId="0" applyFont="1" applyFill="1" applyBorder="1" applyAlignment="1">
      <alignment horizontal="center"/>
    </xf>
    <xf numFmtId="164" fontId="27" fillId="17" borderId="40" xfId="0" applyFont="1" applyFill="1" applyBorder="1" applyAlignment="1">
      <alignment horizontal="center"/>
    </xf>
    <xf numFmtId="16" fontId="27" fillId="17" borderId="40" xfId="0" applyNumberFormat="1" applyFont="1" applyFill="1" applyBorder="1" applyAlignment="1">
      <alignment horizontal="center"/>
    </xf>
    <xf numFmtId="0" fontId="20" fillId="0" borderId="48" xfId="0" applyNumberFormat="1" applyFont="1" applyBorder="1" applyAlignment="1">
      <alignment horizontal="center"/>
    </xf>
    <xf numFmtId="164" fontId="14" fillId="0" borderId="44" xfId="0" applyFont="1" applyBorder="1"/>
    <xf numFmtId="1" fontId="21" fillId="0" borderId="44" xfId="0" applyNumberFormat="1" applyFont="1" applyBorder="1" applyAlignment="1">
      <alignment horizontal="center"/>
    </xf>
    <xf numFmtId="1" fontId="21" fillId="0" borderId="16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3" fontId="19" fillId="17" borderId="12" xfId="0" applyNumberFormat="1" applyFont="1" applyFill="1" applyBorder="1" applyAlignment="1">
      <alignment horizontal="center"/>
    </xf>
    <xf numFmtId="164" fontId="19" fillId="17" borderId="12" xfId="0" applyFont="1" applyFill="1" applyBorder="1" applyAlignment="1">
      <alignment horizontal="center"/>
    </xf>
    <xf numFmtId="164" fontId="14" fillId="0" borderId="0" xfId="0" applyFont="1" applyAlignment="1">
      <alignment horizontal="center"/>
    </xf>
    <xf numFmtId="0" fontId="14" fillId="0" borderId="1" xfId="0" applyNumberFormat="1" applyFont="1" applyBorder="1" applyAlignment="1">
      <alignment horizontal="center" vertical="top"/>
    </xf>
    <xf numFmtId="1" fontId="0" fillId="0" borderId="1" xfId="0" applyNumberFormat="1" applyBorder="1"/>
    <xf numFmtId="1" fontId="11" fillId="0" borderId="1" xfId="0" applyNumberFormat="1" applyFont="1" applyBorder="1" applyAlignment="1">
      <alignment horizontal="center" vertical="top"/>
    </xf>
    <xf numFmtId="0" fontId="21" fillId="4" borderId="2" xfId="0" applyNumberFormat="1" applyFont="1" applyFill="1" applyBorder="1" applyAlignment="1">
      <alignment horizontal="center" vertical="center"/>
    </xf>
    <xf numFmtId="0" fontId="20" fillId="4" borderId="0" xfId="0" applyNumberFormat="1" applyFont="1" applyFill="1" applyAlignment="1">
      <alignment horizontal="center"/>
    </xf>
    <xf numFmtId="0" fontId="21" fillId="0" borderId="0" xfId="0" applyNumberFormat="1" applyFont="1"/>
    <xf numFmtId="0" fontId="21" fillId="0" borderId="0" xfId="0" applyNumberFormat="1" applyFont="1" applyAlignment="1">
      <alignment horizontal="center"/>
    </xf>
    <xf numFmtId="164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3" fontId="20" fillId="4" borderId="6" xfId="0" applyNumberFormat="1" applyFont="1" applyFill="1" applyBorder="1" applyAlignment="1">
      <alignment horizontal="center"/>
    </xf>
    <xf numFmtId="0" fontId="0" fillId="4" borderId="2" xfId="0" applyNumberFormat="1" applyFill="1" applyBorder="1" applyAlignment="1">
      <alignment horizontal="center"/>
    </xf>
    <xf numFmtId="0" fontId="2" fillId="0" borderId="1" xfId="1" applyNumberFormat="1" applyBorder="1" applyAlignment="1">
      <alignment horizontal="center"/>
    </xf>
    <xf numFmtId="1" fontId="21" fillId="4" borderId="2" xfId="0" applyNumberFormat="1" applyFont="1" applyFill="1" applyBorder="1" applyAlignment="1">
      <alignment horizontal="center" vertical="center"/>
    </xf>
    <xf numFmtId="1" fontId="21" fillId="4" borderId="35" xfId="0" applyNumberFormat="1" applyFont="1" applyFill="1" applyBorder="1" applyAlignment="1">
      <alignment horizontal="center" vertical="center"/>
    </xf>
    <xf numFmtId="164" fontId="3" fillId="6" borderId="11" xfId="1" applyFont="1" applyFill="1" applyBorder="1" applyAlignment="1">
      <alignment horizontal="center"/>
    </xf>
    <xf numFmtId="16" fontId="3" fillId="6" borderId="11" xfId="1" applyNumberFormat="1" applyFont="1" applyFill="1" applyBorder="1" applyAlignment="1">
      <alignment horizontal="center"/>
    </xf>
    <xf numFmtId="16" fontId="3" fillId="6" borderId="11" xfId="1" quotePrefix="1" applyNumberFormat="1" applyFont="1" applyFill="1" applyBorder="1" applyAlignment="1">
      <alignment horizontal="center"/>
    </xf>
    <xf numFmtId="3" fontId="3" fillId="6" borderId="11" xfId="1" applyNumberFormat="1" applyFont="1" applyFill="1" applyBorder="1" applyAlignment="1">
      <alignment horizontal="center"/>
    </xf>
    <xf numFmtId="0" fontId="14" fillId="0" borderId="0" xfId="0" applyNumberFormat="1" applyFont="1"/>
    <xf numFmtId="1" fontId="14" fillId="0" borderId="0" xfId="0" applyNumberFormat="1" applyFont="1"/>
    <xf numFmtId="0" fontId="14" fillId="0" borderId="0" xfId="0" applyNumberFormat="1" applyFont="1" applyAlignment="1">
      <alignment horizontal="center" vertical="center"/>
    </xf>
    <xf numFmtId="164" fontId="37" fillId="0" borderId="0" xfId="0" applyFont="1"/>
    <xf numFmtId="0" fontId="36" fillId="0" borderId="1" xfId="0" applyNumberFormat="1" applyFont="1" applyBorder="1" applyAlignment="1">
      <alignment horizontal="center"/>
    </xf>
    <xf numFmtId="0" fontId="37" fillId="4" borderId="1" xfId="0" applyNumberFormat="1" applyFont="1" applyFill="1" applyBorder="1" applyAlignment="1">
      <alignment horizontal="center"/>
    </xf>
    <xf numFmtId="0" fontId="37" fillId="0" borderId="1" xfId="0" applyNumberFormat="1" applyFont="1" applyBorder="1" applyAlignment="1">
      <alignment horizontal="center"/>
    </xf>
    <xf numFmtId="164" fontId="37" fillId="0" borderId="0" xfId="0" applyFont="1" applyAlignment="1">
      <alignment horizontal="center"/>
    </xf>
    <xf numFmtId="0" fontId="40" fillId="0" borderId="1" xfId="0" applyNumberFormat="1" applyFont="1" applyBorder="1" applyAlignment="1">
      <alignment horizontal="center"/>
    </xf>
    <xf numFmtId="0" fontId="27" fillId="0" borderId="1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 vertical="center"/>
    </xf>
    <xf numFmtId="1" fontId="21" fillId="0" borderId="32" xfId="0" applyNumberFormat="1" applyFont="1" applyBorder="1" applyAlignment="1">
      <alignment horizontal="center"/>
    </xf>
    <xf numFmtId="0" fontId="20" fillId="0" borderId="0" xfId="0" applyNumberFormat="1" applyFont="1" applyAlignment="1">
      <alignment horizontal="center"/>
    </xf>
    <xf numFmtId="164" fontId="21" fillId="0" borderId="0" xfId="0" applyFont="1" applyAlignment="1">
      <alignment horizontal="left"/>
    </xf>
    <xf numFmtId="1" fontId="21" fillId="0" borderId="0" xfId="0" applyNumberFormat="1" applyFont="1" applyAlignment="1">
      <alignment horizontal="center" vertical="center"/>
    </xf>
    <xf numFmtId="1" fontId="21" fillId="4" borderId="0" xfId="0" applyNumberFormat="1" applyFont="1" applyFill="1" applyAlignment="1">
      <alignment horizontal="center" vertical="center"/>
    </xf>
    <xf numFmtId="0" fontId="21" fillId="4" borderId="0" xfId="0" applyNumberFormat="1" applyFont="1" applyFill="1" applyAlignment="1">
      <alignment horizontal="left"/>
    </xf>
    <xf numFmtId="1" fontId="21" fillId="4" borderId="0" xfId="0" applyNumberFormat="1" applyFont="1" applyFill="1" applyAlignment="1">
      <alignment horizontal="center"/>
    </xf>
    <xf numFmtId="0" fontId="20" fillId="0" borderId="37" xfId="0" applyNumberFormat="1" applyFont="1" applyBorder="1" applyAlignment="1">
      <alignment horizontal="center"/>
    </xf>
    <xf numFmtId="164" fontId="0" fillId="0" borderId="12" xfId="0" applyBorder="1"/>
    <xf numFmtId="0" fontId="21" fillId="4" borderId="0" xfId="0" applyNumberFormat="1" applyFont="1" applyFill="1"/>
    <xf numFmtId="0" fontId="21" fillId="4" borderId="0" xfId="0" applyNumberFormat="1" applyFont="1" applyFill="1" applyAlignment="1">
      <alignment horizontal="center"/>
    </xf>
    <xf numFmtId="164" fontId="2" fillId="0" borderId="12" xfId="0" applyFont="1" applyBorder="1" applyAlignment="1">
      <alignment horizontal="center"/>
    </xf>
    <xf numFmtId="0" fontId="2" fillId="0" borderId="33" xfId="0" applyNumberFormat="1" applyFont="1" applyBorder="1" applyAlignment="1">
      <alignment horizontal="center"/>
    </xf>
    <xf numFmtId="0" fontId="2" fillId="4" borderId="35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 vertical="center"/>
    </xf>
    <xf numFmtId="0" fontId="5" fillId="4" borderId="2" xfId="0" applyNumberFormat="1" applyFon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left"/>
    </xf>
    <xf numFmtId="0" fontId="0" fillId="0" borderId="9" xfId="0" applyNumberFormat="1" applyBorder="1" applyAlignment="1">
      <alignment horizontal="center"/>
    </xf>
    <xf numFmtId="0" fontId="0" fillId="4" borderId="9" xfId="0" applyNumberFormat="1" applyFill="1" applyBorder="1" applyAlignment="1">
      <alignment horizontal="center"/>
    </xf>
    <xf numFmtId="164" fontId="41" fillId="0" borderId="16" xfId="0" applyFont="1" applyBorder="1" applyAlignment="1">
      <alignment horizontal="center"/>
    </xf>
    <xf numFmtId="164" fontId="42" fillId="0" borderId="16" xfId="0" applyFont="1" applyBorder="1"/>
    <xf numFmtId="3" fontId="14" fillId="0" borderId="0" xfId="0" applyNumberFormat="1" applyFont="1"/>
    <xf numFmtId="0" fontId="41" fillId="0" borderId="16" xfId="0" applyNumberFormat="1" applyFont="1" applyBorder="1" applyAlignment="1">
      <alignment horizontal="center"/>
    </xf>
    <xf numFmtId="0" fontId="42" fillId="0" borderId="16" xfId="0" applyNumberFormat="1" applyFont="1" applyBorder="1"/>
    <xf numFmtId="0" fontId="42" fillId="0" borderId="0" xfId="0" applyNumberFormat="1" applyFont="1"/>
    <xf numFmtId="1" fontId="20" fillId="4" borderId="32" xfId="0" applyNumberFormat="1" applyFont="1" applyFill="1" applyBorder="1" applyAlignment="1">
      <alignment horizontal="center"/>
    </xf>
    <xf numFmtId="0" fontId="41" fillId="0" borderId="0" xfId="0" applyNumberFormat="1" applyFont="1" applyAlignment="1">
      <alignment horizontal="center"/>
    </xf>
    <xf numFmtId="1" fontId="42" fillId="0" borderId="16" xfId="0" applyNumberFormat="1" applyFont="1" applyBorder="1"/>
    <xf numFmtId="1" fontId="42" fillId="0" borderId="0" xfId="0" applyNumberFormat="1" applyFont="1"/>
    <xf numFmtId="1" fontId="20" fillId="4" borderId="33" xfId="0" applyNumberFormat="1" applyFont="1" applyFill="1" applyBorder="1" applyAlignment="1">
      <alignment horizontal="center"/>
    </xf>
    <xf numFmtId="0" fontId="15" fillId="4" borderId="0" xfId="0" applyNumberFormat="1" applyFont="1" applyFill="1" applyAlignment="1">
      <alignment horizontal="center"/>
    </xf>
    <xf numFmtId="1" fontId="14" fillId="4" borderId="1" xfId="0" applyNumberFormat="1" applyFont="1" applyFill="1" applyBorder="1"/>
    <xf numFmtId="1" fontId="20" fillId="4" borderId="1" xfId="0" applyNumberFormat="1" applyFont="1" applyFill="1" applyBorder="1" applyAlignment="1">
      <alignment horizontal="center"/>
    </xf>
    <xf numFmtId="1" fontId="14" fillId="4" borderId="9" xfId="0" applyNumberFormat="1" applyFont="1" applyFill="1" applyBorder="1"/>
    <xf numFmtId="1" fontId="14" fillId="4" borderId="32" xfId="0" applyNumberFormat="1" applyFont="1" applyFill="1" applyBorder="1" applyAlignment="1">
      <alignment horizontal="center"/>
    </xf>
    <xf numFmtId="1" fontId="14" fillId="4" borderId="33" xfId="0" applyNumberFormat="1" applyFont="1" applyFill="1" applyBorder="1" applyAlignment="1">
      <alignment horizontal="center"/>
    </xf>
    <xf numFmtId="1" fontId="14" fillId="4" borderId="0" xfId="0" applyNumberFormat="1" applyFont="1" applyFill="1"/>
    <xf numFmtId="0" fontId="20" fillId="0" borderId="5" xfId="0" applyNumberFormat="1" applyFont="1" applyBorder="1" applyAlignment="1">
      <alignment horizontal="center"/>
    </xf>
    <xf numFmtId="165" fontId="21" fillId="4" borderId="1" xfId="0" applyNumberFormat="1" applyFont="1" applyFill="1" applyBorder="1" applyAlignment="1">
      <alignment horizontal="center"/>
    </xf>
    <xf numFmtId="0" fontId="20" fillId="0" borderId="13" xfId="0" applyNumberFormat="1" applyFont="1" applyBorder="1" applyAlignment="1">
      <alignment horizontal="center"/>
    </xf>
    <xf numFmtId="0" fontId="14" fillId="4" borderId="0" xfId="0" applyNumberFormat="1" applyFont="1" applyFill="1"/>
    <xf numFmtId="164" fontId="43" fillId="0" borderId="14" xfId="0" applyFont="1" applyBorder="1" applyAlignment="1">
      <alignment horizontal="left"/>
    </xf>
    <xf numFmtId="1" fontId="43" fillId="0" borderId="14" xfId="0" applyNumberFormat="1" applyFont="1" applyBorder="1" applyAlignment="1">
      <alignment horizontal="center"/>
    </xf>
    <xf numFmtId="1" fontId="43" fillId="0" borderId="26" xfId="0" applyNumberFormat="1" applyFont="1" applyBorder="1" applyAlignment="1">
      <alignment horizontal="center"/>
    </xf>
    <xf numFmtId="3" fontId="20" fillId="0" borderId="22" xfId="0" applyNumberFormat="1" applyFont="1" applyBorder="1" applyAlignment="1">
      <alignment horizontal="center"/>
    </xf>
    <xf numFmtId="164" fontId="44" fillId="6" borderId="1" xfId="1" applyFont="1" applyFill="1" applyBorder="1" applyAlignment="1">
      <alignment horizontal="center"/>
    </xf>
    <xf numFmtId="16" fontId="44" fillId="6" borderId="1" xfId="1" applyNumberFormat="1" applyFont="1" applyFill="1" applyBorder="1" applyAlignment="1">
      <alignment horizontal="center"/>
    </xf>
    <xf numFmtId="16" fontId="44" fillId="6" borderId="1" xfId="1" quotePrefix="1" applyNumberFormat="1" applyFont="1" applyFill="1" applyBorder="1" applyAlignment="1">
      <alignment horizontal="center"/>
    </xf>
    <xf numFmtId="0" fontId="45" fillId="0" borderId="1" xfId="1" applyNumberFormat="1" applyFont="1" applyBorder="1" applyAlignment="1">
      <alignment horizontal="center"/>
    </xf>
    <xf numFmtId="164" fontId="38" fillId="0" borderId="1" xfId="1" applyFont="1" applyBorder="1"/>
    <xf numFmtId="0" fontId="38" fillId="0" borderId="1" xfId="1" applyNumberFormat="1" applyFont="1" applyBorder="1"/>
    <xf numFmtId="1" fontId="38" fillId="0" borderId="1" xfId="1" applyNumberFormat="1" applyFont="1" applyBorder="1" applyAlignment="1">
      <alignment horizontal="center" vertical="center"/>
    </xf>
    <xf numFmtId="0" fontId="38" fillId="0" borderId="1" xfId="1" applyNumberFormat="1" applyFont="1" applyBorder="1" applyAlignment="1">
      <alignment horizontal="center" vertical="center"/>
    </xf>
    <xf numFmtId="0" fontId="45" fillId="4" borderId="1" xfId="1" applyNumberFormat="1" applyFont="1" applyFill="1" applyBorder="1" applyAlignment="1">
      <alignment horizontal="center"/>
    </xf>
    <xf numFmtId="0" fontId="36" fillId="4" borderId="1" xfId="0" applyNumberFormat="1" applyFont="1" applyFill="1" applyBorder="1" applyAlignment="1">
      <alignment horizontal="center" vertical="center"/>
    </xf>
    <xf numFmtId="1" fontId="36" fillId="0" borderId="1" xfId="0" applyNumberFormat="1" applyFont="1" applyBorder="1" applyAlignment="1">
      <alignment horizontal="center" vertical="center"/>
    </xf>
    <xf numFmtId="0" fontId="36" fillId="0" borderId="1" xfId="0" applyNumberFormat="1" applyFont="1" applyBorder="1" applyAlignment="1">
      <alignment horizontal="center" vertical="center"/>
    </xf>
    <xf numFmtId="164" fontId="36" fillId="0" borderId="1" xfId="0" applyFont="1" applyBorder="1"/>
    <xf numFmtId="0" fontId="36" fillId="0" borderId="1" xfId="0" applyNumberFormat="1" applyFont="1" applyBorder="1"/>
    <xf numFmtId="1" fontId="36" fillId="0" borderId="1" xfId="0" applyNumberFormat="1" applyFont="1" applyBorder="1" applyAlignment="1">
      <alignment horizontal="center"/>
    </xf>
    <xf numFmtId="0" fontId="20" fillId="0" borderId="0" xfId="1" applyNumberFormat="1" applyFont="1" applyAlignment="1">
      <alignment horizontal="center"/>
    </xf>
    <xf numFmtId="164" fontId="21" fillId="0" borderId="0" xfId="1" applyFont="1"/>
    <xf numFmtId="0" fontId="21" fillId="0" borderId="0" xfId="1" applyNumberFormat="1" applyFont="1" applyAlignment="1">
      <alignment horizontal="center" vertical="center"/>
    </xf>
    <xf numFmtId="1" fontId="21" fillId="0" borderId="0" xfId="1" applyNumberFormat="1" applyFont="1" applyAlignment="1">
      <alignment horizontal="center" vertical="center"/>
    </xf>
    <xf numFmtId="0" fontId="20" fillId="4" borderId="0" xfId="1" applyNumberFormat="1" applyFont="1" applyFill="1" applyAlignment="1">
      <alignment horizontal="center"/>
    </xf>
    <xf numFmtId="164" fontId="2" fillId="0" borderId="2" xfId="1" applyBorder="1"/>
    <xf numFmtId="0" fontId="2" fillId="0" borderId="2" xfId="1" applyNumberFormat="1" applyBorder="1"/>
    <xf numFmtId="0" fontId="2" fillId="4" borderId="1" xfId="1" applyNumberFormat="1" applyFill="1" applyBorder="1"/>
    <xf numFmtId="0" fontId="2" fillId="0" borderId="1" xfId="1" applyNumberFormat="1" applyBorder="1" applyAlignment="1">
      <alignment horizontal="center" vertical="center"/>
    </xf>
    <xf numFmtId="1" fontId="2" fillId="0" borderId="1" xfId="1" applyNumberFormat="1" applyBorder="1" applyAlignment="1">
      <alignment horizontal="center" vertical="center"/>
    </xf>
    <xf numFmtId="164" fontId="2" fillId="0" borderId="1" xfId="1" applyBorder="1"/>
    <xf numFmtId="0" fontId="2" fillId="0" borderId="1" xfId="1" applyNumberFormat="1" applyBorder="1"/>
    <xf numFmtId="1" fontId="21" fillId="4" borderId="35" xfId="0" applyNumberFormat="1" applyFont="1" applyFill="1" applyBorder="1" applyAlignment="1">
      <alignment horizontal="center"/>
    </xf>
    <xf numFmtId="164" fontId="19" fillId="17" borderId="40" xfId="0" applyFont="1" applyFill="1" applyBorder="1" applyAlignment="1">
      <alignment horizontal="center"/>
    </xf>
    <xf numFmtId="165" fontId="21" fillId="0" borderId="16" xfId="0" applyNumberFormat="1" applyFont="1" applyBorder="1" applyAlignment="1">
      <alignment horizontal="center"/>
    </xf>
    <xf numFmtId="1" fontId="21" fillId="0" borderId="34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left" vertical="center"/>
    </xf>
    <xf numFmtId="0" fontId="13" fillId="0" borderId="1" xfId="0" applyNumberFormat="1" applyFont="1" applyBorder="1" applyAlignment="1">
      <alignment horizontal="center" vertical="center"/>
    </xf>
    <xf numFmtId="0" fontId="21" fillId="0" borderId="9" xfId="0" applyNumberFormat="1" applyFont="1" applyBorder="1" applyAlignment="1">
      <alignment horizontal="left" vertical="center"/>
    </xf>
    <xf numFmtId="0" fontId="21" fillId="0" borderId="2" xfId="0" applyNumberFormat="1" applyFont="1" applyBorder="1"/>
    <xf numFmtId="0" fontId="0" fillId="0" borderId="2" xfId="0" applyNumberFormat="1" applyBorder="1" applyAlignment="1">
      <alignment horizontal="center"/>
    </xf>
    <xf numFmtId="0" fontId="13" fillId="0" borderId="33" xfId="0" applyNumberFormat="1" applyFont="1" applyBorder="1" applyAlignment="1">
      <alignment horizontal="center" vertical="center"/>
    </xf>
    <xf numFmtId="1" fontId="14" fillId="0" borderId="35" xfId="0" applyNumberFormat="1" applyFont="1" applyBorder="1" applyAlignment="1">
      <alignment horizontal="center" vertical="center"/>
    </xf>
    <xf numFmtId="1" fontId="14" fillId="4" borderId="35" xfId="0" applyNumberFormat="1" applyFont="1" applyFill="1" applyBorder="1" applyAlignment="1">
      <alignment horizontal="center" vertical="center"/>
    </xf>
    <xf numFmtId="1" fontId="21" fillId="0" borderId="35" xfId="0" applyNumberFormat="1" applyFont="1" applyBorder="1" applyAlignment="1">
      <alignment horizontal="center"/>
    </xf>
    <xf numFmtId="1" fontId="21" fillId="0" borderId="35" xfId="0" applyNumberFormat="1" applyFont="1" applyBorder="1" applyAlignment="1">
      <alignment horizontal="center" vertical="center"/>
    </xf>
    <xf numFmtId="1" fontId="20" fillId="0" borderId="35" xfId="0" applyNumberFormat="1" applyFont="1" applyBorder="1" applyAlignment="1">
      <alignment horizontal="center"/>
    </xf>
    <xf numFmtId="0" fontId="14" fillId="0" borderId="35" xfId="0" applyNumberFormat="1" applyFont="1" applyBorder="1" applyAlignment="1">
      <alignment horizontal="center" vertical="center"/>
    </xf>
    <xf numFmtId="0" fontId="0" fillId="0" borderId="35" xfId="0" applyNumberFormat="1" applyBorder="1" applyAlignment="1">
      <alignment horizontal="center"/>
    </xf>
    <xf numFmtId="0" fontId="21" fillId="0" borderId="35" xfId="0" applyNumberFormat="1" applyFont="1" applyBorder="1" applyAlignment="1">
      <alignment horizontal="center"/>
    </xf>
    <xf numFmtId="0" fontId="21" fillId="4" borderId="35" xfId="0" applyNumberFormat="1" applyFont="1" applyFill="1" applyBorder="1" applyAlignment="1">
      <alignment horizontal="center"/>
    </xf>
    <xf numFmtId="0" fontId="22" fillId="4" borderId="35" xfId="0" applyNumberFormat="1" applyFont="1" applyFill="1" applyBorder="1" applyAlignment="1">
      <alignment horizontal="center"/>
    </xf>
    <xf numFmtId="0" fontId="21" fillId="0" borderId="33" xfId="0" applyNumberFormat="1" applyFont="1" applyBorder="1" applyAlignment="1">
      <alignment horizontal="center"/>
    </xf>
    <xf numFmtId="0" fontId="21" fillId="4" borderId="33" xfId="0" applyNumberFormat="1" applyFont="1" applyFill="1" applyBorder="1"/>
    <xf numFmtId="0" fontId="2" fillId="0" borderId="35" xfId="0" applyNumberFormat="1" applyFont="1" applyBorder="1" applyAlignment="1">
      <alignment horizontal="center"/>
    </xf>
    <xf numFmtId="0" fontId="3" fillId="4" borderId="35" xfId="0" applyNumberFormat="1" applyFont="1" applyFill="1" applyBorder="1" applyAlignment="1">
      <alignment horizontal="center"/>
    </xf>
    <xf numFmtId="0" fontId="2" fillId="4" borderId="33" xfId="0" applyNumberFormat="1" applyFont="1" applyFill="1" applyBorder="1" applyAlignment="1">
      <alignment horizontal="center"/>
    </xf>
    <xf numFmtId="0" fontId="5" fillId="4" borderId="35" xfId="0" applyNumberFormat="1" applyFont="1" applyFill="1" applyBorder="1" applyAlignment="1">
      <alignment horizontal="center"/>
    </xf>
    <xf numFmtId="0" fontId="21" fillId="4" borderId="33" xfId="0" applyNumberFormat="1" applyFont="1" applyFill="1" applyBorder="1" applyAlignment="1">
      <alignment horizontal="center"/>
    </xf>
    <xf numFmtId="0" fontId="22" fillId="0" borderId="0" xfId="0" applyNumberFormat="1" applyFont="1" applyAlignment="1">
      <alignment horizontal="center"/>
    </xf>
    <xf numFmtId="164" fontId="21" fillId="0" borderId="1" xfId="1" applyFont="1" applyBorder="1"/>
    <xf numFmtId="0" fontId="21" fillId="0" borderId="1" xfId="1" applyNumberFormat="1" applyFont="1" applyBorder="1" applyAlignment="1">
      <alignment horizontal="center" vertical="center"/>
    </xf>
    <xf numFmtId="1" fontId="15" fillId="4" borderId="25" xfId="0" applyNumberFormat="1" applyFont="1" applyFill="1" applyBorder="1" applyAlignment="1">
      <alignment horizontal="center"/>
    </xf>
    <xf numFmtId="1" fontId="15" fillId="0" borderId="25" xfId="0" applyNumberFormat="1" applyFont="1" applyBorder="1" applyAlignment="1">
      <alignment horizontal="center"/>
    </xf>
    <xf numFmtId="164" fontId="21" fillId="0" borderId="23" xfId="0" applyFont="1" applyBorder="1" applyAlignment="1">
      <alignment horizontal="left"/>
    </xf>
    <xf numFmtId="0" fontId="20" fillId="4" borderId="1" xfId="1" applyNumberFormat="1" applyFont="1" applyFill="1" applyBorder="1" applyAlignment="1">
      <alignment horizontal="center"/>
    </xf>
    <xf numFmtId="0" fontId="21" fillId="4" borderId="1" xfId="1" applyNumberFormat="1" applyFont="1" applyFill="1" applyBorder="1" applyAlignment="1">
      <alignment horizontal="center" vertical="center"/>
    </xf>
    <xf numFmtId="1" fontId="21" fillId="4" borderId="1" xfId="1" applyNumberFormat="1" applyFont="1" applyFill="1" applyBorder="1" applyAlignment="1">
      <alignment horizontal="center" vertical="center"/>
    </xf>
    <xf numFmtId="1" fontId="2" fillId="0" borderId="2" xfId="1" applyNumberFormat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16" fontId="23" fillId="15" borderId="27" xfId="0" quotePrefix="1" applyNumberFormat="1" applyFont="1" applyFill="1" applyBorder="1" applyAlignment="1">
      <alignment horizontal="center"/>
    </xf>
    <xf numFmtId="0" fontId="21" fillId="4" borderId="9" xfId="0" applyNumberFormat="1" applyFont="1" applyFill="1" applyBorder="1" applyAlignment="1">
      <alignment horizontal="left"/>
    </xf>
    <xf numFmtId="1" fontId="21" fillId="4" borderId="2" xfId="0" applyNumberFormat="1" applyFont="1" applyFill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1" fontId="15" fillId="0" borderId="20" xfId="0" applyNumberFormat="1" applyFont="1" applyBorder="1" applyAlignment="1">
      <alignment horizontal="center"/>
    </xf>
    <xf numFmtId="164" fontId="3" fillId="20" borderId="1" xfId="1" applyFont="1" applyFill="1" applyBorder="1" applyAlignment="1">
      <alignment horizontal="center"/>
    </xf>
    <xf numFmtId="164" fontId="3" fillId="20" borderId="1" xfId="1" applyFont="1" applyFill="1" applyBorder="1" applyAlignment="1">
      <alignment horizontal="left"/>
    </xf>
    <xf numFmtId="16" fontId="3" fillId="20" borderId="1" xfId="1" applyNumberFormat="1" applyFont="1" applyFill="1" applyBorder="1" applyAlignment="1">
      <alignment horizontal="center"/>
    </xf>
    <xf numFmtId="16" fontId="3" fillId="20" borderId="1" xfId="1" quotePrefix="1" applyNumberFormat="1" applyFont="1" applyFill="1" applyBorder="1" applyAlignment="1">
      <alignment horizontal="center"/>
    </xf>
    <xf numFmtId="164" fontId="0" fillId="0" borderId="0" xfId="0" applyAlignment="1">
      <alignment horizontal="center" wrapText="1"/>
    </xf>
    <xf numFmtId="0" fontId="3" fillId="0" borderId="1" xfId="1" applyNumberFormat="1" applyFont="1" applyBorder="1" applyAlignment="1">
      <alignment horizontal="center"/>
    </xf>
    <xf numFmtId="0" fontId="11" fillId="0" borderId="2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164" fontId="5" fillId="0" borderId="6" xfId="0" applyFont="1" applyBorder="1" applyAlignment="1">
      <alignment horizontal="left"/>
    </xf>
    <xf numFmtId="0" fontId="5" fillId="0" borderId="6" xfId="0" applyNumberFormat="1" applyFont="1" applyBorder="1" applyAlignment="1">
      <alignment horizontal="left"/>
    </xf>
    <xf numFmtId="165" fontId="5" fillId="0" borderId="6" xfId="0" applyNumberFormat="1" applyFont="1" applyBorder="1" applyAlignment="1">
      <alignment horizontal="center"/>
    </xf>
    <xf numFmtId="165" fontId="5" fillId="0" borderId="31" xfId="0" applyNumberFormat="1" applyFont="1" applyBorder="1" applyAlignment="1">
      <alignment horizontal="center"/>
    </xf>
    <xf numFmtId="165" fontId="5" fillId="0" borderId="19" xfId="0" applyNumberFormat="1" applyFont="1" applyBorder="1" applyAlignment="1">
      <alignment horizontal="center"/>
    </xf>
    <xf numFmtId="0" fontId="22" fillId="0" borderId="1" xfId="1" applyNumberFormat="1" applyFont="1" applyBorder="1" applyAlignment="1">
      <alignment horizontal="center" vertical="center"/>
    </xf>
    <xf numFmtId="0" fontId="38" fillId="0" borderId="1" xfId="1" applyNumberFormat="1" applyFont="1" applyBorder="1" applyAlignment="1">
      <alignment horizontal="center"/>
    </xf>
    <xf numFmtId="164" fontId="5" fillId="0" borderId="1" xfId="0" applyFont="1" applyBorder="1" applyAlignment="1">
      <alignment horizontal="left"/>
    </xf>
    <xf numFmtId="1" fontId="5" fillId="0" borderId="1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0" fillId="0" borderId="35" xfId="0" applyNumberFormat="1" applyBorder="1" applyAlignment="1">
      <alignment horizontal="center" vertical="center"/>
    </xf>
    <xf numFmtId="1" fontId="0" fillId="0" borderId="25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47" fillId="0" borderId="23" xfId="0" applyNumberFormat="1" applyFont="1" applyBorder="1"/>
    <xf numFmtId="0" fontId="47" fillId="0" borderId="1" xfId="0" applyNumberFormat="1" applyFont="1" applyBorder="1" applyAlignment="1">
      <alignment horizontal="center"/>
    </xf>
    <xf numFmtId="0" fontId="47" fillId="0" borderId="2" xfId="0" applyNumberFormat="1" applyFont="1" applyBorder="1" applyAlignment="1">
      <alignment horizontal="center"/>
    </xf>
    <xf numFmtId="0" fontId="12" fillId="4" borderId="1" xfId="0" applyNumberFormat="1" applyFont="1" applyFill="1" applyBorder="1" applyAlignment="1">
      <alignment horizontal="center"/>
    </xf>
    <xf numFmtId="164" fontId="19" fillId="22" borderId="9" xfId="1" applyFont="1" applyFill="1" applyBorder="1" applyAlignment="1">
      <alignment horizontal="center"/>
    </xf>
    <xf numFmtId="0" fontId="0" fillId="0" borderId="1" xfId="2" applyNumberFormat="1" applyFont="1" applyBorder="1" applyAlignment="1">
      <alignment horizontal="center"/>
    </xf>
    <xf numFmtId="1" fontId="11" fillId="0" borderId="2" xfId="0" applyNumberFormat="1" applyFont="1" applyBorder="1" applyAlignment="1">
      <alignment horizontal="center"/>
    </xf>
    <xf numFmtId="1" fontId="22" fillId="0" borderId="2" xfId="0" applyNumberFormat="1" applyFont="1" applyBorder="1" applyAlignment="1">
      <alignment horizontal="center"/>
    </xf>
    <xf numFmtId="164" fontId="12" fillId="0" borderId="1" xfId="0" applyFont="1" applyBorder="1"/>
    <xf numFmtId="164" fontId="12" fillId="0" borderId="1" xfId="1" applyFont="1" applyBorder="1"/>
    <xf numFmtId="0" fontId="38" fillId="0" borderId="17" xfId="0" applyNumberFormat="1" applyFont="1" applyBorder="1" applyAlignment="1">
      <alignment horizontal="left"/>
    </xf>
    <xf numFmtId="0" fontId="36" fillId="0" borderId="17" xfId="0" applyNumberFormat="1" applyFont="1" applyBorder="1" applyAlignment="1">
      <alignment horizontal="center"/>
    </xf>
    <xf numFmtId="1" fontId="38" fillId="0" borderId="1" xfId="0" applyNumberFormat="1" applyFont="1" applyBorder="1" applyAlignment="1">
      <alignment horizontal="center"/>
    </xf>
    <xf numFmtId="0" fontId="47" fillId="4" borderId="17" xfId="0" applyNumberFormat="1" applyFont="1" applyFill="1" applyBorder="1" applyAlignment="1">
      <alignment horizontal="left"/>
    </xf>
    <xf numFmtId="0" fontId="0" fillId="4" borderId="17" xfId="0" applyNumberFormat="1" applyFill="1" applyBorder="1" applyAlignment="1">
      <alignment horizontal="center"/>
    </xf>
    <xf numFmtId="1" fontId="5" fillId="4" borderId="17" xfId="0" applyNumberFormat="1" applyFont="1" applyFill="1" applyBorder="1" applyAlignment="1">
      <alignment horizontal="center"/>
    </xf>
    <xf numFmtId="1" fontId="0" fillId="4" borderId="17" xfId="0" applyNumberFormat="1" applyFill="1" applyBorder="1" applyAlignment="1">
      <alignment horizontal="center"/>
    </xf>
    <xf numFmtId="0" fontId="21" fillId="0" borderId="23" xfId="0" applyNumberFormat="1" applyFont="1" applyBorder="1" applyAlignment="1">
      <alignment horizontal="left" vertical="center"/>
    </xf>
    <xf numFmtId="0" fontId="14" fillId="0" borderId="23" xfId="0" applyNumberFormat="1" applyFont="1" applyBorder="1"/>
    <xf numFmtId="164" fontId="14" fillId="0" borderId="23" xfId="0" applyFont="1" applyBorder="1"/>
    <xf numFmtId="0" fontId="22" fillId="0" borderId="9" xfId="0" applyNumberFormat="1" applyFont="1" applyBorder="1" applyAlignment="1">
      <alignment horizontal="center"/>
    </xf>
    <xf numFmtId="1" fontId="11" fillId="0" borderId="52" xfId="0" applyNumberFormat="1" applyFont="1" applyBorder="1" applyAlignment="1">
      <alignment horizontal="center" vertical="top"/>
    </xf>
    <xf numFmtId="0" fontId="47" fillId="0" borderId="46" xfId="0" applyNumberFormat="1" applyFont="1" applyBorder="1"/>
    <xf numFmtId="0" fontId="5" fillId="0" borderId="2" xfId="0" applyNumberFormat="1" applyFont="1" applyBorder="1"/>
    <xf numFmtId="0" fontId="3" fillId="4" borderId="46" xfId="0" applyNumberFormat="1" applyFont="1" applyFill="1" applyBorder="1"/>
    <xf numFmtId="0" fontId="2" fillId="0" borderId="46" xfId="0" applyNumberFormat="1" applyFont="1" applyBorder="1"/>
    <xf numFmtId="0" fontId="2" fillId="4" borderId="46" xfId="0" applyNumberFormat="1" applyFont="1" applyFill="1" applyBorder="1"/>
    <xf numFmtId="0" fontId="47" fillId="4" borderId="1" xfId="0" applyNumberFormat="1" applyFont="1" applyFill="1" applyBorder="1" applyAlignment="1">
      <alignment horizontal="center"/>
    </xf>
    <xf numFmtId="0" fontId="47" fillId="4" borderId="8" xfId="0" applyNumberFormat="1" applyFont="1" applyFill="1" applyBorder="1"/>
    <xf numFmtId="0" fontId="47" fillId="4" borderId="23" xfId="0" applyNumberFormat="1" applyFont="1" applyFill="1" applyBorder="1"/>
    <xf numFmtId="0" fontId="50" fillId="0" borderId="1" xfId="0" applyNumberFormat="1" applyFont="1" applyBorder="1" applyAlignment="1">
      <alignment horizontal="center"/>
    </xf>
    <xf numFmtId="0" fontId="47" fillId="4" borderId="1" xfId="0" applyNumberFormat="1" applyFont="1" applyFill="1" applyBorder="1"/>
    <xf numFmtId="0" fontId="47" fillId="0" borderId="1" xfId="0" applyNumberFormat="1" applyFont="1" applyBorder="1"/>
    <xf numFmtId="0" fontId="47" fillId="0" borderId="2" xfId="0" applyNumberFormat="1" applyFont="1" applyBorder="1"/>
    <xf numFmtId="0" fontId="47" fillId="4" borderId="2" xfId="0" applyNumberFormat="1" applyFont="1" applyFill="1" applyBorder="1" applyAlignment="1">
      <alignment horizontal="center"/>
    </xf>
    <xf numFmtId="0" fontId="22" fillId="0" borderId="2" xfId="0" applyNumberFormat="1" applyFont="1" applyBorder="1" applyAlignment="1">
      <alignment horizontal="left"/>
    </xf>
    <xf numFmtId="0" fontId="3" fillId="0" borderId="8" xfId="0" applyNumberFormat="1" applyFont="1" applyBorder="1" applyAlignment="1">
      <alignment horizontal="center"/>
    </xf>
    <xf numFmtId="0" fontId="21" fillId="0" borderId="9" xfId="0" applyNumberFormat="1" applyFont="1" applyBorder="1" applyAlignment="1">
      <alignment horizontal="center"/>
    </xf>
    <xf numFmtId="1" fontId="21" fillId="0" borderId="6" xfId="0" applyNumberFormat="1" applyFont="1" applyBorder="1" applyAlignment="1">
      <alignment horizontal="center" vertical="center"/>
    </xf>
    <xf numFmtId="1" fontId="15" fillId="0" borderId="19" xfId="0" applyNumberFormat="1" applyFont="1" applyBorder="1" applyAlignment="1">
      <alignment horizontal="center"/>
    </xf>
    <xf numFmtId="1" fontId="21" fillId="0" borderId="6" xfId="0" applyNumberFormat="1" applyFont="1" applyBorder="1" applyAlignment="1">
      <alignment horizontal="center"/>
    </xf>
    <xf numFmtId="165" fontId="20" fillId="0" borderId="19" xfId="0" applyNumberFormat="1" applyFont="1" applyBorder="1" applyAlignment="1">
      <alignment horizontal="center"/>
    </xf>
    <xf numFmtId="165" fontId="21" fillId="0" borderId="33" xfId="0" applyNumberFormat="1" applyFont="1" applyBorder="1" applyAlignment="1">
      <alignment horizontal="center"/>
    </xf>
    <xf numFmtId="1" fontId="21" fillId="4" borderId="33" xfId="0" applyNumberFormat="1" applyFont="1" applyFill="1" applyBorder="1" applyAlignment="1">
      <alignment horizontal="left"/>
    </xf>
    <xf numFmtId="1" fontId="10" fillId="0" borderId="0" xfId="0" applyNumberFormat="1" applyFont="1" applyAlignment="1">
      <alignment horizontal="center" vertical="center"/>
    </xf>
    <xf numFmtId="0" fontId="20" fillId="0" borderId="36" xfId="0" applyNumberFormat="1" applyFont="1" applyBorder="1" applyAlignment="1">
      <alignment horizontal="center"/>
    </xf>
    <xf numFmtId="0" fontId="38" fillId="0" borderId="1" xfId="0" applyNumberFormat="1" applyFont="1" applyBorder="1" applyAlignment="1">
      <alignment horizontal="left"/>
    </xf>
    <xf numFmtId="0" fontId="38" fillId="0" borderId="1" xfId="0" applyNumberFormat="1" applyFont="1" applyBorder="1" applyAlignment="1">
      <alignment horizontal="center"/>
    </xf>
    <xf numFmtId="0" fontId="38" fillId="4" borderId="1" xfId="0" applyNumberFormat="1" applyFont="1" applyFill="1" applyBorder="1" applyAlignment="1">
      <alignment horizontal="left"/>
    </xf>
    <xf numFmtId="0" fontId="36" fillId="4" borderId="1" xfId="0" applyNumberFormat="1" applyFont="1" applyFill="1" applyBorder="1" applyAlignment="1">
      <alignment horizontal="center"/>
    </xf>
    <xf numFmtId="1" fontId="36" fillId="4" borderId="1" xfId="0" applyNumberFormat="1" applyFont="1" applyFill="1" applyBorder="1" applyAlignment="1">
      <alignment horizontal="center"/>
    </xf>
    <xf numFmtId="0" fontId="38" fillId="0" borderId="17" xfId="0" applyNumberFormat="1" applyFont="1" applyBorder="1" applyAlignment="1">
      <alignment horizontal="center"/>
    </xf>
    <xf numFmtId="164" fontId="11" fillId="2" borderId="56" xfId="0" applyFont="1" applyFill="1" applyBorder="1" applyAlignment="1">
      <alignment horizontal="center"/>
    </xf>
    <xf numFmtId="0" fontId="21" fillId="0" borderId="1" xfId="1" applyNumberFormat="1" applyFont="1" applyBorder="1" applyAlignment="1">
      <alignment horizontal="center"/>
    </xf>
    <xf numFmtId="1" fontId="20" fillId="4" borderId="0" xfId="0" applyNumberFormat="1" applyFont="1" applyFill="1" applyAlignment="1">
      <alignment horizontal="center"/>
    </xf>
    <xf numFmtId="1" fontId="15" fillId="4" borderId="0" xfId="0" applyNumberFormat="1" applyFont="1" applyFill="1" applyAlignment="1">
      <alignment horizontal="center"/>
    </xf>
    <xf numFmtId="0" fontId="0" fillId="4" borderId="0" xfId="0" applyNumberFormat="1" applyFill="1" applyAlignment="1">
      <alignment horizontal="center"/>
    </xf>
    <xf numFmtId="0" fontId="14" fillId="0" borderId="9" xfId="0" applyNumberFormat="1" applyFont="1" applyBorder="1" applyAlignment="1">
      <alignment horizontal="center" vertical="center"/>
    </xf>
    <xf numFmtId="0" fontId="21" fillId="0" borderId="9" xfId="0" applyNumberFormat="1" applyFont="1" applyBorder="1" applyAlignment="1">
      <alignment horizontal="center" vertical="center"/>
    </xf>
    <xf numFmtId="164" fontId="37" fillId="0" borderId="0" xfId="0" applyFont="1" applyAlignment="1">
      <alignment horizontal="center" vertical="center" wrapText="1"/>
    </xf>
    <xf numFmtId="0" fontId="21" fillId="0" borderId="23" xfId="0" applyNumberFormat="1" applyFont="1" applyBorder="1" applyAlignment="1">
      <alignment horizontal="left"/>
    </xf>
    <xf numFmtId="1" fontId="21" fillId="0" borderId="31" xfId="0" applyNumberFormat="1" applyFont="1" applyBorder="1" applyAlignment="1">
      <alignment horizontal="center" vertical="center"/>
    </xf>
    <xf numFmtId="164" fontId="0" fillId="0" borderId="16" xfId="0" applyBorder="1" applyAlignment="1">
      <alignment horizontal="center" vertical="center" wrapText="1"/>
    </xf>
    <xf numFmtId="164" fontId="0" fillId="0" borderId="2" xfId="0" applyBorder="1"/>
    <xf numFmtId="0" fontId="21" fillId="4" borderId="9" xfId="0" applyNumberFormat="1" applyFont="1" applyFill="1" applyBorder="1" applyAlignment="1">
      <alignment horizontal="center" vertical="center"/>
    </xf>
    <xf numFmtId="164" fontId="0" fillId="0" borderId="9" xfId="0" applyBorder="1"/>
    <xf numFmtId="0" fontId="21" fillId="0" borderId="25" xfId="0" applyNumberFormat="1" applyFont="1" applyBorder="1" applyAlignment="1">
      <alignment horizontal="center"/>
    </xf>
    <xf numFmtId="0" fontId="47" fillId="0" borderId="35" xfId="0" applyNumberFormat="1" applyFont="1" applyBorder="1" applyAlignment="1">
      <alignment horizontal="center"/>
    </xf>
    <xf numFmtId="0" fontId="21" fillId="0" borderId="17" xfId="0" applyNumberFormat="1" applyFont="1" applyBorder="1" applyAlignment="1">
      <alignment horizontal="left"/>
    </xf>
    <xf numFmtId="1" fontId="21" fillId="0" borderId="32" xfId="0" applyNumberFormat="1" applyFont="1" applyBorder="1" applyAlignment="1">
      <alignment horizontal="center" vertical="center"/>
    </xf>
    <xf numFmtId="1" fontId="21" fillId="4" borderId="32" xfId="0" applyNumberFormat="1" applyFont="1" applyFill="1" applyBorder="1" applyAlignment="1">
      <alignment horizontal="center" vertical="center"/>
    </xf>
    <xf numFmtId="0" fontId="15" fillId="0" borderId="43" xfId="0" applyNumberFormat="1" applyFont="1" applyBorder="1" applyAlignment="1">
      <alignment horizontal="center"/>
    </xf>
    <xf numFmtId="0" fontId="14" fillId="4" borderId="35" xfId="0" applyNumberFormat="1" applyFont="1" applyFill="1" applyBorder="1" applyAlignment="1">
      <alignment horizontal="center" vertical="center"/>
    </xf>
    <xf numFmtId="0" fontId="21" fillId="4" borderId="35" xfId="0" applyNumberFormat="1" applyFont="1" applyFill="1" applyBorder="1" applyAlignment="1">
      <alignment horizontal="center" vertical="center"/>
    </xf>
    <xf numFmtId="0" fontId="0" fillId="0" borderId="35" xfId="0" applyNumberFormat="1" applyBorder="1" applyAlignment="1">
      <alignment horizontal="center" vertical="center"/>
    </xf>
    <xf numFmtId="0" fontId="47" fillId="0" borderId="23" xfId="0" applyNumberFormat="1" applyFont="1" applyBorder="1" applyAlignment="1">
      <alignment horizontal="center"/>
    </xf>
    <xf numFmtId="164" fontId="51" fillId="0" borderId="0" xfId="0" applyFont="1"/>
    <xf numFmtId="0" fontId="52" fillId="0" borderId="20" xfId="0" applyNumberFormat="1" applyFont="1" applyBorder="1" applyAlignment="1">
      <alignment horizontal="center"/>
    </xf>
    <xf numFmtId="0" fontId="52" fillId="0" borderId="0" xfId="0" applyNumberFormat="1" applyFont="1" applyAlignment="1">
      <alignment horizontal="center"/>
    </xf>
    <xf numFmtId="0" fontId="52" fillId="4" borderId="20" xfId="0" applyNumberFormat="1" applyFont="1" applyFill="1" applyBorder="1" applyAlignment="1">
      <alignment horizontal="center"/>
    </xf>
    <xf numFmtId="0" fontId="52" fillId="4" borderId="0" xfId="0" applyNumberFormat="1" applyFont="1" applyFill="1" applyAlignment="1">
      <alignment horizontal="center"/>
    </xf>
    <xf numFmtId="0" fontId="52" fillId="4" borderId="19" xfId="0" applyNumberFormat="1" applyFont="1" applyFill="1" applyBorder="1" applyAlignment="1">
      <alignment horizontal="center"/>
    </xf>
    <xf numFmtId="0" fontId="34" fillId="0" borderId="20" xfId="0" applyNumberFormat="1" applyFont="1" applyBorder="1" applyAlignment="1">
      <alignment horizontal="center"/>
    </xf>
    <xf numFmtId="0" fontId="34" fillId="0" borderId="25" xfId="0" applyNumberFormat="1" applyFont="1" applyBorder="1" applyAlignment="1">
      <alignment horizontal="center"/>
    </xf>
    <xf numFmtId="0" fontId="52" fillId="0" borderId="25" xfId="0" applyNumberFormat="1" applyFont="1" applyBorder="1" applyAlignment="1">
      <alignment horizontal="center"/>
    </xf>
    <xf numFmtId="164" fontId="52" fillId="0" borderId="0" xfId="0" applyFont="1"/>
    <xf numFmtId="164" fontId="53" fillId="0" borderId="0" xfId="0" applyFont="1" applyAlignment="1">
      <alignment horizontal="center"/>
    </xf>
    <xf numFmtId="0" fontId="53" fillId="4" borderId="0" xfId="0" applyNumberFormat="1" applyFont="1" applyFill="1" applyAlignment="1">
      <alignment horizontal="center"/>
    </xf>
    <xf numFmtId="0" fontId="53" fillId="0" borderId="0" xfId="0" applyNumberFormat="1" applyFont="1" applyAlignment="1">
      <alignment horizontal="center"/>
    </xf>
    <xf numFmtId="0" fontId="34" fillId="0" borderId="0" xfId="0" applyNumberFormat="1" applyFont="1" applyAlignment="1">
      <alignment horizontal="center"/>
    </xf>
    <xf numFmtId="0" fontId="38" fillId="0" borderId="2" xfId="0" applyNumberFormat="1" applyFont="1" applyBorder="1" applyAlignment="1">
      <alignment horizontal="left"/>
    </xf>
    <xf numFmtId="0" fontId="38" fillId="0" borderId="2" xfId="0" applyNumberFormat="1" applyFont="1" applyBorder="1" applyAlignment="1">
      <alignment horizontal="center"/>
    </xf>
    <xf numFmtId="0" fontId="14" fillId="4" borderId="17" xfId="0" applyNumberFormat="1" applyFont="1" applyFill="1" applyBorder="1" applyAlignment="1">
      <alignment horizontal="center"/>
    </xf>
    <xf numFmtId="0" fontId="46" fillId="0" borderId="1" xfId="1" applyNumberFormat="1" applyFont="1" applyBorder="1"/>
    <xf numFmtId="164" fontId="54" fillId="0" borderId="1" xfId="1" applyFont="1" applyBorder="1"/>
    <xf numFmtId="1" fontId="54" fillId="0" borderId="1" xfId="1" applyNumberFormat="1" applyFont="1" applyBorder="1" applyAlignment="1">
      <alignment horizontal="center" vertical="center"/>
    </xf>
    <xf numFmtId="1" fontId="38" fillId="0" borderId="1" xfId="1" applyNumberFormat="1" applyFont="1" applyBorder="1"/>
    <xf numFmtId="0" fontId="54" fillId="0" borderId="1" xfId="1" applyNumberFormat="1" applyFont="1" applyBorder="1" applyAlignment="1">
      <alignment horizontal="center" vertical="center"/>
    </xf>
    <xf numFmtId="0" fontId="54" fillId="0" borderId="1" xfId="0" applyNumberFormat="1" applyFont="1" applyBorder="1" applyAlignment="1">
      <alignment horizontal="center" vertical="center"/>
    </xf>
    <xf numFmtId="164" fontId="38" fillId="0" borderId="6" xfId="0" applyFont="1" applyBorder="1" applyAlignment="1">
      <alignment horizontal="left"/>
    </xf>
    <xf numFmtId="0" fontId="38" fillId="0" borderId="6" xfId="0" applyNumberFormat="1" applyFont="1" applyBorder="1" applyAlignment="1">
      <alignment horizontal="center"/>
    </xf>
    <xf numFmtId="165" fontId="38" fillId="0" borderId="6" xfId="0" applyNumberFormat="1" applyFont="1" applyBorder="1" applyAlignment="1">
      <alignment horizontal="center"/>
    </xf>
    <xf numFmtId="0" fontId="15" fillId="4" borderId="1" xfId="0" applyNumberFormat="1" applyFont="1" applyFill="1" applyBorder="1" applyAlignment="1">
      <alignment horizontal="center" vertical="center"/>
    </xf>
    <xf numFmtId="164" fontId="0" fillId="0" borderId="17" xfId="0" applyBorder="1"/>
    <xf numFmtId="0" fontId="11" fillId="0" borderId="9" xfId="0" applyNumberFormat="1" applyFont="1" applyBorder="1" applyAlignment="1">
      <alignment horizontal="center"/>
    </xf>
    <xf numFmtId="3" fontId="11" fillId="0" borderId="9" xfId="0" applyNumberFormat="1" applyFont="1" applyBorder="1" applyAlignment="1">
      <alignment horizontal="center"/>
    </xf>
    <xf numFmtId="14" fontId="19" fillId="5" borderId="9" xfId="1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left"/>
    </xf>
    <xf numFmtId="164" fontId="23" fillId="0" borderId="0" xfId="0" applyFont="1" applyAlignment="1">
      <alignment horizontal="center"/>
    </xf>
    <xf numFmtId="16" fontId="23" fillId="0" borderId="0" xfId="0" applyNumberFormat="1" applyFont="1" applyAlignment="1">
      <alignment horizontal="center"/>
    </xf>
    <xf numFmtId="0" fontId="11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15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164" fontId="2" fillId="0" borderId="57" xfId="0" applyFont="1" applyBorder="1" applyAlignment="1">
      <alignment horizontal="center"/>
    </xf>
    <xf numFmtId="0" fontId="0" fillId="0" borderId="9" xfId="0" applyNumberFormat="1" applyBorder="1"/>
    <xf numFmtId="16" fontId="3" fillId="6" borderId="44" xfId="1" applyNumberFormat="1" applyFont="1" applyFill="1" applyBorder="1" applyAlignment="1">
      <alignment horizontal="center"/>
    </xf>
    <xf numFmtId="16" fontId="3" fillId="6" borderId="44" xfId="1" quotePrefix="1" applyNumberFormat="1" applyFont="1" applyFill="1" applyBorder="1" applyAlignment="1">
      <alignment horizontal="center"/>
    </xf>
    <xf numFmtId="16" fontId="3" fillId="6" borderId="50" xfId="1" quotePrefix="1" applyNumberFormat="1" applyFont="1" applyFill="1" applyBorder="1" applyAlignment="1">
      <alignment horizontal="center"/>
    </xf>
    <xf numFmtId="3" fontId="3" fillId="6" borderId="49" xfId="1" applyNumberFormat="1" applyFont="1" applyFill="1" applyBorder="1" applyAlignment="1">
      <alignment horizontal="center"/>
    </xf>
    <xf numFmtId="0" fontId="15" fillId="0" borderId="9" xfId="0" applyNumberFormat="1" applyFont="1" applyBorder="1" applyAlignment="1">
      <alignment horizontal="center"/>
    </xf>
    <xf numFmtId="164" fontId="0" fillId="0" borderId="9" xfId="0" applyBorder="1" applyAlignment="1">
      <alignment horizontal="center"/>
    </xf>
    <xf numFmtId="0" fontId="0" fillId="0" borderId="9" xfId="0" applyNumberFormat="1" applyBorder="1" applyAlignment="1">
      <alignment horizontal="center" vertical="center"/>
    </xf>
    <xf numFmtId="164" fontId="0" fillId="0" borderId="9" xfId="0" applyBorder="1" applyAlignment="1">
      <alignment horizontal="center" vertical="center"/>
    </xf>
    <xf numFmtId="0" fontId="22" fillId="0" borderId="43" xfId="0" applyNumberFormat="1" applyFont="1" applyBorder="1" applyAlignment="1">
      <alignment horizontal="center"/>
    </xf>
    <xf numFmtId="0" fontId="20" fillId="4" borderId="8" xfId="0" applyNumberFormat="1" applyFont="1" applyFill="1" applyBorder="1" applyAlignment="1">
      <alignment horizontal="center"/>
    </xf>
    <xf numFmtId="0" fontId="20" fillId="4" borderId="43" xfId="0" applyNumberFormat="1" applyFont="1" applyFill="1" applyBorder="1" applyAlignment="1">
      <alignment horizontal="center"/>
    </xf>
    <xf numFmtId="0" fontId="20" fillId="4" borderId="10" xfId="0" applyNumberFormat="1" applyFont="1" applyFill="1" applyBorder="1" applyAlignment="1">
      <alignment horizontal="center"/>
    </xf>
    <xf numFmtId="0" fontId="21" fillId="4" borderId="11" xfId="0" applyNumberFormat="1" applyFont="1" applyFill="1" applyBorder="1"/>
    <xf numFmtId="0" fontId="21" fillId="0" borderId="11" xfId="0" applyNumberFormat="1" applyFont="1" applyBorder="1" applyAlignment="1">
      <alignment horizontal="center"/>
    </xf>
    <xf numFmtId="0" fontId="21" fillId="4" borderId="11" xfId="0" applyNumberFormat="1" applyFont="1" applyFill="1" applyBorder="1" applyAlignment="1">
      <alignment horizontal="center"/>
    </xf>
    <xf numFmtId="0" fontId="21" fillId="0" borderId="34" xfId="0" applyNumberFormat="1" applyFont="1" applyBorder="1" applyAlignment="1">
      <alignment horizontal="center"/>
    </xf>
    <xf numFmtId="0" fontId="52" fillId="0" borderId="21" xfId="0" applyNumberFormat="1" applyFont="1" applyBorder="1" applyAlignment="1">
      <alignment horizontal="center"/>
    </xf>
    <xf numFmtId="0" fontId="21" fillId="4" borderId="10" xfId="0" applyNumberFormat="1" applyFont="1" applyFill="1" applyBorder="1" applyAlignment="1">
      <alignment horizontal="center"/>
    </xf>
    <xf numFmtId="0" fontId="34" fillId="4" borderId="21" xfId="0" applyNumberFormat="1" applyFont="1" applyFill="1" applyBorder="1" applyAlignment="1">
      <alignment horizontal="center"/>
    </xf>
    <xf numFmtId="0" fontId="21" fillId="0" borderId="11" xfId="0" applyNumberFormat="1" applyFont="1" applyBorder="1"/>
    <xf numFmtId="0" fontId="2" fillId="4" borderId="11" xfId="0" applyNumberFormat="1" applyFont="1" applyFill="1" applyBorder="1" applyAlignment="1">
      <alignment horizontal="center"/>
    </xf>
    <xf numFmtId="0" fontId="21" fillId="4" borderId="34" xfId="0" applyNumberFormat="1" applyFont="1" applyFill="1" applyBorder="1"/>
    <xf numFmtId="0" fontId="52" fillId="4" borderId="21" xfId="0" applyNumberFormat="1" applyFont="1" applyFill="1" applyBorder="1" applyAlignment="1">
      <alignment horizontal="center"/>
    </xf>
    <xf numFmtId="0" fontId="52" fillId="4" borderId="22" xfId="0" applyNumberFormat="1" applyFont="1" applyFill="1" applyBorder="1" applyAlignment="1">
      <alignment horizontal="center"/>
    </xf>
    <xf numFmtId="0" fontId="22" fillId="0" borderId="8" xfId="0" applyNumberFormat="1" applyFont="1" applyBorder="1" applyAlignment="1">
      <alignment horizontal="center"/>
    </xf>
    <xf numFmtId="0" fontId="3" fillId="4" borderId="8" xfId="0" applyNumberFormat="1" applyFont="1" applyFill="1" applyBorder="1" applyAlignment="1">
      <alignment horizontal="center"/>
    </xf>
    <xf numFmtId="0" fontId="2" fillId="0" borderId="11" xfId="0" applyNumberFormat="1" applyFont="1" applyBorder="1"/>
    <xf numFmtId="0" fontId="2" fillId="0" borderId="11" xfId="0" applyNumberFormat="1" applyFont="1" applyBorder="1" applyAlignment="1">
      <alignment horizontal="center"/>
    </xf>
    <xf numFmtId="0" fontId="20" fillId="4" borderId="48" xfId="0" applyNumberFormat="1" applyFont="1" applyFill="1" applyBorder="1" applyAlignment="1">
      <alignment horizontal="center"/>
    </xf>
    <xf numFmtId="0" fontId="47" fillId="0" borderId="54" xfId="0" applyNumberFormat="1" applyFont="1" applyBorder="1"/>
    <xf numFmtId="0" fontId="47" fillId="0" borderId="11" xfId="0" applyNumberFormat="1" applyFont="1" applyBorder="1" applyAlignment="1">
      <alignment horizontal="center"/>
    </xf>
    <xf numFmtId="164" fontId="29" fillId="0" borderId="0" xfId="0" applyFont="1" applyAlignment="1">
      <alignment horizontal="center"/>
    </xf>
    <xf numFmtId="0" fontId="34" fillId="0" borderId="21" xfId="0" applyNumberFormat="1" applyFont="1" applyBorder="1" applyAlignment="1">
      <alignment horizontal="center"/>
    </xf>
    <xf numFmtId="0" fontId="22" fillId="4" borderId="11" xfId="0" applyNumberFormat="1" applyFont="1" applyFill="1" applyBorder="1"/>
    <xf numFmtId="0" fontId="22" fillId="0" borderId="11" xfId="0" applyNumberFormat="1" applyFont="1" applyBorder="1" applyAlignment="1">
      <alignment horizontal="center"/>
    </xf>
    <xf numFmtId="0" fontId="22" fillId="4" borderId="11" xfId="0" applyNumberFormat="1" applyFont="1" applyFill="1" applyBorder="1" applyAlignment="1">
      <alignment horizontal="center"/>
    </xf>
    <xf numFmtId="0" fontId="22" fillId="4" borderId="34" xfId="0" applyNumberFormat="1" applyFont="1" applyFill="1" applyBorder="1" applyAlignment="1">
      <alignment horizontal="center"/>
    </xf>
    <xf numFmtId="0" fontId="21" fillId="4" borderId="44" xfId="0" applyNumberFormat="1" applyFont="1" applyFill="1" applyBorder="1" applyAlignment="1">
      <alignment horizontal="center"/>
    </xf>
    <xf numFmtId="0" fontId="21" fillId="4" borderId="50" xfId="0" applyNumberFormat="1" applyFont="1" applyFill="1" applyBorder="1" applyAlignment="1">
      <alignment horizontal="center"/>
    </xf>
    <xf numFmtId="0" fontId="22" fillId="0" borderId="10" xfId="0" applyNumberFormat="1" applyFont="1" applyBorder="1" applyAlignment="1">
      <alignment horizontal="center"/>
    </xf>
    <xf numFmtId="0" fontId="21" fillId="0" borderId="58" xfId="0" applyNumberFormat="1" applyFont="1" applyBorder="1"/>
    <xf numFmtId="0" fontId="21" fillId="0" borderId="44" xfId="0" applyNumberFormat="1" applyFont="1" applyBorder="1" applyAlignment="1">
      <alignment horizontal="center"/>
    </xf>
    <xf numFmtId="0" fontId="21" fillId="0" borderId="50" xfId="0" applyNumberFormat="1" applyFont="1" applyBorder="1" applyAlignment="1">
      <alignment horizontal="center"/>
    </xf>
    <xf numFmtId="0" fontId="22" fillId="0" borderId="59" xfId="0" applyNumberFormat="1" applyFont="1" applyBorder="1" applyAlignment="1">
      <alignment horizontal="center"/>
    </xf>
    <xf numFmtId="0" fontId="47" fillId="4" borderId="11" xfId="0" applyNumberFormat="1" applyFont="1" applyFill="1" applyBorder="1"/>
    <xf numFmtId="0" fontId="34" fillId="0" borderId="49" xfId="0" applyNumberFormat="1" applyFont="1" applyBorder="1" applyAlignment="1">
      <alignment horizontal="center"/>
    </xf>
    <xf numFmtId="0" fontId="5" fillId="0" borderId="44" xfId="0" applyNumberFormat="1" applyFont="1" applyBorder="1"/>
    <xf numFmtId="0" fontId="5" fillId="0" borderId="44" xfId="0" applyNumberFormat="1" applyFont="1" applyBorder="1" applyAlignment="1">
      <alignment horizontal="center"/>
    </xf>
    <xf numFmtId="0" fontId="5" fillId="0" borderId="50" xfId="0" applyNumberFormat="1" applyFont="1" applyBorder="1" applyAlignment="1">
      <alignment horizontal="center"/>
    </xf>
    <xf numFmtId="0" fontId="47" fillId="4" borderId="11" xfId="0" applyNumberFormat="1" applyFont="1" applyFill="1" applyBorder="1" applyAlignment="1">
      <alignment horizontal="center"/>
    </xf>
    <xf numFmtId="0" fontId="15" fillId="0" borderId="10" xfId="0" applyNumberFormat="1" applyFont="1" applyBorder="1" applyAlignment="1">
      <alignment horizontal="center"/>
    </xf>
    <xf numFmtId="0" fontId="2" fillId="0" borderId="54" xfId="0" applyNumberFormat="1" applyFont="1" applyBorder="1"/>
    <xf numFmtId="0" fontId="2" fillId="0" borderId="44" xfId="0" applyNumberFormat="1" applyFont="1" applyBorder="1" applyAlignment="1">
      <alignment horizontal="center"/>
    </xf>
    <xf numFmtId="0" fontId="2" fillId="0" borderId="50" xfId="0" applyNumberFormat="1" applyFont="1" applyBorder="1" applyAlignment="1">
      <alignment horizontal="center"/>
    </xf>
    <xf numFmtId="164" fontId="0" fillId="0" borderId="11" xfId="0" applyBorder="1"/>
    <xf numFmtId="164" fontId="52" fillId="0" borderId="21" xfId="0" applyFont="1" applyBorder="1"/>
    <xf numFmtId="0" fontId="11" fillId="0" borderId="10" xfId="0" applyNumberFormat="1" applyFont="1" applyBorder="1" applyAlignment="1">
      <alignment horizontal="center"/>
    </xf>
    <xf numFmtId="164" fontId="50" fillId="0" borderId="11" xfId="0" applyFont="1" applyBorder="1"/>
    <xf numFmtId="0" fontId="0" fillId="0" borderId="2" xfId="0" applyNumberFormat="1" applyBorder="1"/>
    <xf numFmtId="164" fontId="3" fillId="6" borderId="48" xfId="1" applyFont="1" applyFill="1" applyBorder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 vertical="center"/>
    </xf>
    <xf numFmtId="0" fontId="10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center" vertical="center"/>
    </xf>
    <xf numFmtId="1" fontId="15" fillId="0" borderId="0" xfId="0" applyNumberFormat="1" applyFont="1" applyAlignment="1">
      <alignment horizontal="center"/>
    </xf>
    <xf numFmtId="164" fontId="0" fillId="0" borderId="0" xfId="0" applyAlignment="1">
      <alignment horizontal="right"/>
    </xf>
    <xf numFmtId="0" fontId="14" fillId="0" borderId="33" xfId="0" applyNumberFormat="1" applyFont="1" applyBorder="1" applyAlignment="1">
      <alignment horizontal="center"/>
    </xf>
    <xf numFmtId="164" fontId="14" fillId="0" borderId="33" xfId="0" applyFont="1" applyBorder="1"/>
    <xf numFmtId="0" fontId="10" fillId="0" borderId="33" xfId="0" applyNumberFormat="1" applyFont="1" applyBorder="1" applyAlignment="1">
      <alignment horizontal="center" vertical="center"/>
    </xf>
    <xf numFmtId="164" fontId="0" fillId="0" borderId="2" xfId="0" applyBorder="1" applyAlignment="1">
      <alignment horizontal="center" vertical="center"/>
    </xf>
    <xf numFmtId="0" fontId="14" fillId="4" borderId="17" xfId="0" applyNumberFormat="1" applyFont="1" applyFill="1" applyBorder="1" applyAlignment="1">
      <alignment horizontal="center" vertical="center"/>
    </xf>
    <xf numFmtId="0" fontId="21" fillId="4" borderId="17" xfId="0" applyNumberFormat="1" applyFont="1" applyFill="1" applyBorder="1" applyAlignment="1">
      <alignment horizontal="center" vertical="center"/>
    </xf>
    <xf numFmtId="0" fontId="14" fillId="0" borderId="17" xfId="0" applyNumberFormat="1" applyFont="1" applyBorder="1" applyAlignment="1">
      <alignment horizontal="center" vertical="center"/>
    </xf>
    <xf numFmtId="0" fontId="14" fillId="0" borderId="60" xfId="0" applyNumberFormat="1" applyFont="1" applyBorder="1" applyAlignment="1">
      <alignment horizontal="center" vertical="center"/>
    </xf>
    <xf numFmtId="16" fontId="23" fillId="14" borderId="18" xfId="0" quotePrefix="1" applyNumberFormat="1" applyFont="1" applyFill="1" applyBorder="1" applyAlignment="1">
      <alignment horizontal="center"/>
    </xf>
    <xf numFmtId="164" fontId="23" fillId="14" borderId="27" xfId="0" applyFont="1" applyFill="1" applyBorder="1" applyAlignment="1">
      <alignment horizontal="center"/>
    </xf>
    <xf numFmtId="1" fontId="14" fillId="4" borderId="60" xfId="0" applyNumberFormat="1" applyFont="1" applyFill="1" applyBorder="1" applyAlignment="1">
      <alignment horizontal="center"/>
    </xf>
    <xf numFmtId="1" fontId="21" fillId="4" borderId="41" xfId="0" applyNumberFormat="1" applyFont="1" applyFill="1" applyBorder="1" applyAlignment="1">
      <alignment horizontal="center"/>
    </xf>
    <xf numFmtId="1" fontId="21" fillId="4" borderId="42" xfId="0" applyNumberFormat="1" applyFont="1" applyFill="1" applyBorder="1" applyAlignment="1">
      <alignment horizontal="center"/>
    </xf>
    <xf numFmtId="1" fontId="20" fillId="4" borderId="42" xfId="0" applyNumberFormat="1" applyFont="1" applyFill="1" applyBorder="1" applyAlignment="1">
      <alignment horizontal="center"/>
    </xf>
    <xf numFmtId="0" fontId="19" fillId="17" borderId="37" xfId="0" applyNumberFormat="1" applyFont="1" applyFill="1" applyBorder="1" applyAlignment="1">
      <alignment horizontal="center"/>
    </xf>
    <xf numFmtId="1" fontId="14" fillId="4" borderId="2" xfId="0" applyNumberFormat="1" applyFont="1" applyFill="1" applyBorder="1"/>
    <xf numFmtId="1" fontId="14" fillId="4" borderId="35" xfId="0" applyNumberFormat="1" applyFont="1" applyFill="1" applyBorder="1" applyAlignment="1">
      <alignment horizontal="center"/>
    </xf>
    <xf numFmtId="0" fontId="19" fillId="17" borderId="13" xfId="0" applyNumberFormat="1" applyFont="1" applyFill="1" applyBorder="1" applyAlignment="1">
      <alignment horizontal="center"/>
    </xf>
    <xf numFmtId="0" fontId="19" fillId="17" borderId="14" xfId="0" applyNumberFormat="1" applyFont="1" applyFill="1" applyBorder="1" applyAlignment="1">
      <alignment horizontal="center"/>
    </xf>
    <xf numFmtId="164" fontId="19" fillId="17" borderId="14" xfId="0" applyFont="1" applyFill="1" applyBorder="1" applyAlignment="1">
      <alignment horizontal="center" vertical="center"/>
    </xf>
    <xf numFmtId="164" fontId="19" fillId="17" borderId="26" xfId="0" applyFont="1" applyFill="1" applyBorder="1" applyAlignment="1">
      <alignment horizontal="center" vertical="center"/>
    </xf>
    <xf numFmtId="0" fontId="19" fillId="17" borderId="22" xfId="0" applyNumberFormat="1" applyFont="1" applyFill="1" applyBorder="1" applyAlignment="1">
      <alignment horizontal="center"/>
    </xf>
    <xf numFmtId="164" fontId="19" fillId="17" borderId="26" xfId="0" applyFont="1" applyFill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36" fillId="0" borderId="23" xfId="0" applyNumberFormat="1" applyFont="1" applyBorder="1"/>
    <xf numFmtId="3" fontId="22" fillId="4" borderId="1" xfId="0" applyNumberFormat="1" applyFont="1" applyFill="1" applyBorder="1" applyAlignment="1">
      <alignment horizontal="center"/>
    </xf>
    <xf numFmtId="3" fontId="22" fillId="0" borderId="25" xfId="0" applyNumberFormat="1" applyFont="1" applyBorder="1" applyAlignment="1">
      <alignment horizontal="center"/>
    </xf>
    <xf numFmtId="164" fontId="19" fillId="19" borderId="1" xfId="1" applyFont="1" applyFill="1" applyBorder="1" applyAlignment="1">
      <alignment horizontal="center"/>
    </xf>
    <xf numFmtId="164" fontId="19" fillId="19" borderId="1" xfId="1" applyFont="1" applyFill="1" applyBorder="1" applyAlignment="1">
      <alignment horizontal="left"/>
    </xf>
    <xf numFmtId="16" fontId="19" fillId="19" borderId="1" xfId="1" applyNumberFormat="1" applyFont="1" applyFill="1" applyBorder="1" applyAlignment="1">
      <alignment horizontal="center"/>
    </xf>
    <xf numFmtId="1" fontId="11" fillId="0" borderId="2" xfId="0" applyNumberFormat="1" applyFont="1" applyBorder="1" applyAlignment="1">
      <alignment horizontal="center" vertical="top"/>
    </xf>
    <xf numFmtId="3" fontId="15" fillId="4" borderId="2" xfId="0" applyNumberFormat="1" applyFont="1" applyFill="1" applyBorder="1" applyAlignment="1">
      <alignment horizontal="center"/>
    </xf>
    <xf numFmtId="164" fontId="3" fillId="21" borderId="1" xfId="1" applyFont="1" applyFill="1" applyBorder="1" applyAlignment="1">
      <alignment horizontal="center"/>
    </xf>
    <xf numFmtId="164" fontId="3" fillId="21" borderId="1" xfId="1" applyFont="1" applyFill="1" applyBorder="1" applyAlignment="1">
      <alignment horizontal="left"/>
    </xf>
    <xf numFmtId="16" fontId="3" fillId="21" borderId="1" xfId="1" applyNumberFormat="1" applyFont="1" applyFill="1" applyBorder="1" applyAlignment="1">
      <alignment horizontal="center"/>
    </xf>
    <xf numFmtId="0" fontId="14" fillId="0" borderId="46" xfId="0" applyNumberFormat="1" applyFont="1" applyBorder="1"/>
    <xf numFmtId="3" fontId="20" fillId="4" borderId="2" xfId="0" applyNumberFormat="1" applyFont="1" applyFill="1" applyBorder="1" applyAlignment="1">
      <alignment horizontal="center"/>
    </xf>
    <xf numFmtId="16" fontId="19" fillId="19" borderId="1" xfId="1" quotePrefix="1" applyNumberFormat="1" applyFont="1" applyFill="1" applyBorder="1" applyAlignment="1">
      <alignment horizontal="center"/>
    </xf>
    <xf numFmtId="164" fontId="19" fillId="8" borderId="1" xfId="1" applyFont="1" applyFill="1" applyBorder="1" applyAlignment="1">
      <alignment horizontal="center"/>
    </xf>
    <xf numFmtId="16" fontId="19" fillId="8" borderId="1" xfId="1" quotePrefix="1" applyNumberFormat="1" applyFont="1" applyFill="1" applyBorder="1" applyAlignment="1">
      <alignment horizontal="center"/>
    </xf>
    <xf numFmtId="16" fontId="19" fillId="8" borderId="1" xfId="1" quotePrefix="1" applyNumberFormat="1" applyFont="1" applyFill="1" applyBorder="1" applyAlignment="1">
      <alignment horizontal="center" vertical="center"/>
    </xf>
    <xf numFmtId="0" fontId="19" fillId="8" borderId="1" xfId="1" applyNumberFormat="1" applyFont="1" applyFill="1" applyBorder="1" applyAlignment="1">
      <alignment horizontal="center"/>
    </xf>
    <xf numFmtId="164" fontId="19" fillId="8" borderId="1" xfId="1" quotePrefix="1" applyFont="1" applyFill="1" applyBorder="1" applyAlignment="1">
      <alignment horizontal="center" vertical="center"/>
    </xf>
    <xf numFmtId="0" fontId="15" fillId="4" borderId="17" xfId="0" applyNumberFormat="1" applyFont="1" applyFill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64" fontId="11" fillId="11" borderId="1" xfId="0" applyFont="1" applyFill="1" applyBorder="1" applyAlignment="1">
      <alignment horizontal="center"/>
    </xf>
    <xf numFmtId="16" fontId="11" fillId="11" borderId="1" xfId="0" applyNumberFormat="1" applyFont="1" applyFill="1" applyBorder="1" applyAlignment="1">
      <alignment horizontal="center" vertical="center"/>
    </xf>
    <xf numFmtId="16" fontId="11" fillId="11" borderId="1" xfId="0" quotePrefix="1" applyNumberFormat="1" applyFont="1" applyFill="1" applyBorder="1" applyAlignment="1">
      <alignment horizontal="center" vertical="center"/>
    </xf>
    <xf numFmtId="164" fontId="11" fillId="11" borderId="1" xfId="0" applyFont="1" applyFill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164" fontId="22" fillId="7" borderId="1" xfId="1" applyFont="1" applyFill="1" applyBorder="1" applyAlignment="1">
      <alignment horizontal="center"/>
    </xf>
    <xf numFmtId="164" fontId="3" fillId="9" borderId="1" xfId="1" applyFont="1" applyFill="1" applyBorder="1" applyAlignment="1">
      <alignment horizontal="center"/>
    </xf>
    <xf numFmtId="16" fontId="3" fillId="9" borderId="1" xfId="1" quotePrefix="1" applyNumberFormat="1" applyFont="1" applyFill="1" applyBorder="1" applyAlignment="1">
      <alignment horizontal="center"/>
    </xf>
    <xf numFmtId="3" fontId="3" fillId="9" borderId="1" xfId="1" applyNumberFormat="1" applyFont="1" applyFill="1" applyBorder="1" applyAlignment="1">
      <alignment horizontal="center"/>
    </xf>
    <xf numFmtId="0" fontId="14" fillId="0" borderId="46" xfId="0" applyNumberFormat="1" applyFont="1" applyBorder="1" applyAlignment="1">
      <alignment horizontal="left"/>
    </xf>
    <xf numFmtId="164" fontId="15" fillId="10" borderId="1" xfId="0" applyFont="1" applyFill="1" applyBorder="1" applyAlignment="1">
      <alignment horizontal="center"/>
    </xf>
    <xf numFmtId="16" fontId="15" fillId="10" borderId="1" xfId="0" quotePrefix="1" applyNumberFormat="1" applyFont="1" applyFill="1" applyBorder="1" applyAlignment="1">
      <alignment horizontal="center"/>
    </xf>
    <xf numFmtId="16" fontId="15" fillId="10" borderId="1" xfId="0" applyNumberFormat="1" applyFont="1" applyFill="1" applyBorder="1" applyAlignment="1">
      <alignment horizontal="center"/>
    </xf>
    <xf numFmtId="164" fontId="15" fillId="10" borderId="23" xfId="0" applyFont="1" applyFill="1" applyBorder="1" applyAlignment="1">
      <alignment horizontal="center"/>
    </xf>
    <xf numFmtId="164" fontId="23" fillId="12" borderId="28" xfId="0" applyFont="1" applyFill="1" applyBorder="1" applyAlignment="1">
      <alignment horizontal="center"/>
    </xf>
    <xf numFmtId="164" fontId="23" fillId="12" borderId="4" xfId="0" applyFont="1" applyFill="1" applyBorder="1" applyAlignment="1">
      <alignment horizontal="center"/>
    </xf>
    <xf numFmtId="164" fontId="19" fillId="13" borderId="1" xfId="0" applyFont="1" applyFill="1" applyBorder="1" applyAlignment="1">
      <alignment horizontal="center"/>
    </xf>
    <xf numFmtId="16" fontId="19" fillId="13" borderId="1" xfId="0" quotePrefix="1" applyNumberFormat="1" applyFont="1" applyFill="1" applyBorder="1" applyAlignment="1">
      <alignment horizontal="center"/>
    </xf>
    <xf numFmtId="16" fontId="39" fillId="13" borderId="1" xfId="0" quotePrefix="1" applyNumberFormat="1" applyFont="1" applyFill="1" applyBorder="1" applyAlignment="1">
      <alignment horizontal="center"/>
    </xf>
    <xf numFmtId="164" fontId="23" fillId="13" borderId="1" xfId="0" applyFont="1" applyFill="1" applyBorder="1" applyAlignment="1">
      <alignment horizontal="center"/>
    </xf>
    <xf numFmtId="0" fontId="5" fillId="0" borderId="35" xfId="0" applyNumberFormat="1" applyFont="1" applyBorder="1" applyAlignment="1">
      <alignment horizontal="center"/>
    </xf>
    <xf numFmtId="0" fontId="22" fillId="4" borderId="43" xfId="0" applyNumberFormat="1" applyFont="1" applyFill="1" applyBorder="1" applyAlignment="1">
      <alignment horizontal="center"/>
    </xf>
    <xf numFmtId="0" fontId="22" fillId="0" borderId="48" xfId="0" applyNumberFormat="1" applyFont="1" applyBorder="1" applyAlignment="1">
      <alignment horizontal="center"/>
    </xf>
    <xf numFmtId="0" fontId="47" fillId="0" borderId="58" xfId="0" applyNumberFormat="1" applyFont="1" applyBorder="1"/>
    <xf numFmtId="0" fontId="47" fillId="0" borderId="44" xfId="0" applyNumberFormat="1" applyFont="1" applyBorder="1" applyAlignment="1">
      <alignment horizontal="center"/>
    </xf>
    <xf numFmtId="0" fontId="2" fillId="4" borderId="44" xfId="0" applyNumberFormat="1" applyFont="1" applyFill="1" applyBorder="1" applyAlignment="1">
      <alignment horizontal="center"/>
    </xf>
    <xf numFmtId="0" fontId="52" fillId="0" borderId="49" xfId="0" applyNumberFormat="1" applyFont="1" applyBorder="1" applyAlignment="1">
      <alignment horizontal="center"/>
    </xf>
    <xf numFmtId="0" fontId="22" fillId="4" borderId="48" xfId="0" applyNumberFormat="1" applyFont="1" applyFill="1" applyBorder="1" applyAlignment="1">
      <alignment horizontal="center"/>
    </xf>
    <xf numFmtId="0" fontId="22" fillId="0" borderId="2" xfId="0" applyNumberFormat="1" applyFont="1" applyBorder="1" applyAlignment="1">
      <alignment horizontal="center" vertical="center"/>
    </xf>
    <xf numFmtId="0" fontId="5" fillId="4" borderId="46" xfId="0" applyNumberFormat="1" applyFont="1" applyFill="1" applyBorder="1" applyAlignment="1">
      <alignment horizontal="center"/>
    </xf>
    <xf numFmtId="0" fontId="3" fillId="4" borderId="46" xfId="0" applyNumberFormat="1" applyFont="1" applyFill="1" applyBorder="1" applyAlignment="1">
      <alignment horizontal="center"/>
    </xf>
    <xf numFmtId="0" fontId="2" fillId="4" borderId="46" xfId="0" applyNumberFormat="1" applyFont="1" applyFill="1" applyBorder="1" applyAlignment="1">
      <alignment horizontal="center"/>
    </xf>
    <xf numFmtId="0" fontId="2" fillId="0" borderId="46" xfId="0" applyNumberFormat="1" applyFont="1" applyBorder="1" applyAlignment="1">
      <alignment horizontal="center"/>
    </xf>
    <xf numFmtId="0" fontId="21" fillId="0" borderId="54" xfId="0" applyNumberFormat="1" applyFont="1" applyBorder="1"/>
    <xf numFmtId="164" fontId="2" fillId="18" borderId="5" xfId="0" applyFont="1" applyFill="1" applyBorder="1" applyAlignment="1">
      <alignment horizontal="center"/>
    </xf>
    <xf numFmtId="164" fontId="19" fillId="18" borderId="6" xfId="0" applyFont="1" applyFill="1" applyBorder="1" applyAlignment="1">
      <alignment horizontal="center"/>
    </xf>
    <xf numFmtId="164" fontId="35" fillId="18" borderId="6" xfId="0" applyFont="1" applyFill="1" applyBorder="1" applyAlignment="1">
      <alignment horizontal="center" vertical="center"/>
    </xf>
    <xf numFmtId="16" fontId="53" fillId="18" borderId="19" xfId="0" applyNumberFormat="1" applyFont="1" applyFill="1" applyBorder="1" applyAlignment="1">
      <alignment horizontal="center"/>
    </xf>
    <xf numFmtId="0" fontId="2" fillId="18" borderId="5" xfId="0" applyNumberFormat="1" applyFont="1" applyFill="1" applyBorder="1" applyAlignment="1">
      <alignment horizontal="center"/>
    </xf>
    <xf numFmtId="0" fontId="53" fillId="18" borderId="19" xfId="0" applyNumberFormat="1" applyFont="1" applyFill="1" applyBorder="1" applyAlignment="1">
      <alignment horizontal="center"/>
    </xf>
    <xf numFmtId="164" fontId="9" fillId="18" borderId="6" xfId="0" applyFont="1" applyFill="1" applyBorder="1" applyAlignment="1">
      <alignment horizontal="center" vertical="center"/>
    </xf>
    <xf numFmtId="164" fontId="19" fillId="18" borderId="47" xfId="0" applyFont="1" applyFill="1" applyBorder="1" applyAlignment="1">
      <alignment horizontal="center"/>
    </xf>
    <xf numFmtId="0" fontId="2" fillId="18" borderId="13" xfId="0" applyNumberFormat="1" applyFont="1" applyFill="1" applyBorder="1" applyAlignment="1">
      <alignment horizontal="center"/>
    </xf>
    <xf numFmtId="164" fontId="19" fillId="18" borderId="14" xfId="0" applyFont="1" applyFill="1" applyBorder="1" applyAlignment="1">
      <alignment horizontal="center"/>
    </xf>
    <xf numFmtId="0" fontId="53" fillId="18" borderId="22" xfId="0" applyNumberFormat="1" applyFont="1" applyFill="1" applyBorder="1" applyAlignment="1">
      <alignment horizontal="center"/>
    </xf>
    <xf numFmtId="164" fontId="11" fillId="18" borderId="5" xfId="0" applyFont="1" applyFill="1" applyBorder="1" applyAlignment="1">
      <alignment horizontal="center"/>
    </xf>
    <xf numFmtId="164" fontId="0" fillId="18" borderId="5" xfId="0" applyFill="1" applyBorder="1"/>
    <xf numFmtId="164" fontId="33" fillId="18" borderId="5" xfId="0" applyFont="1" applyFill="1" applyBorder="1"/>
    <xf numFmtId="0" fontId="34" fillId="18" borderId="19" xfId="0" applyNumberFormat="1" applyFont="1" applyFill="1" applyBorder="1" applyAlignment="1">
      <alignment horizontal="center"/>
    </xf>
    <xf numFmtId="164" fontId="12" fillId="18" borderId="5" xfId="0" applyFont="1" applyFill="1" applyBorder="1"/>
    <xf numFmtId="164" fontId="55" fillId="18" borderId="6" xfId="0" applyFont="1" applyFill="1" applyBorder="1" applyAlignment="1">
      <alignment horizontal="center"/>
    </xf>
    <xf numFmtId="0" fontId="15" fillId="0" borderId="8" xfId="0" applyNumberFormat="1" applyFont="1" applyBorder="1" applyAlignment="1">
      <alignment horizontal="center"/>
    </xf>
    <xf numFmtId="0" fontId="14" fillId="0" borderId="20" xfId="0" applyNumberFormat="1" applyFon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164" fontId="0" fillId="0" borderId="11" xfId="0" applyBorder="1" applyAlignment="1">
      <alignment horizontal="center"/>
    </xf>
    <xf numFmtId="1" fontId="0" fillId="0" borderId="11" xfId="0" applyNumberFormat="1" applyBorder="1" applyAlignment="1">
      <alignment horizontal="center"/>
    </xf>
    <xf numFmtId="164" fontId="23" fillId="14" borderId="29" xfId="0" applyFont="1" applyFill="1" applyBorder="1" applyAlignment="1">
      <alignment horizontal="center"/>
    </xf>
    <xf numFmtId="0" fontId="2" fillId="0" borderId="46" xfId="0" applyNumberFormat="1" applyFont="1" applyBorder="1" applyAlignment="1">
      <alignment horizontal="left"/>
    </xf>
    <xf numFmtId="0" fontId="2" fillId="0" borderId="23" xfId="0" applyNumberFormat="1" applyFont="1" applyBorder="1" applyAlignment="1">
      <alignment horizontal="left"/>
    </xf>
    <xf numFmtId="164" fontId="2" fillId="0" borderId="53" xfId="0" applyFont="1" applyBorder="1" applyAlignment="1">
      <alignment horizontal="left"/>
    </xf>
    <xf numFmtId="164" fontId="2" fillId="0" borderId="23" xfId="0" applyFont="1" applyBorder="1" applyAlignment="1">
      <alignment horizontal="left"/>
    </xf>
    <xf numFmtId="164" fontId="2" fillId="0" borderId="54" xfId="0" applyFont="1" applyBorder="1" applyAlignment="1">
      <alignment horizontal="left"/>
    </xf>
    <xf numFmtId="164" fontId="23" fillId="14" borderId="12" xfId="0" applyFont="1" applyFill="1" applyBorder="1" applyAlignment="1">
      <alignment horizontal="center"/>
    </xf>
    <xf numFmtId="0" fontId="5" fillId="0" borderId="61" xfId="0" applyNumberFormat="1" applyFont="1" applyBorder="1" applyAlignment="1">
      <alignment horizontal="center"/>
    </xf>
    <xf numFmtId="0" fontId="15" fillId="0" borderId="61" xfId="0" applyNumberFormat="1" applyFont="1" applyBorder="1" applyAlignment="1">
      <alignment horizontal="center"/>
    </xf>
    <xf numFmtId="0" fontId="15" fillId="0" borderId="62" xfId="0" applyNumberFormat="1" applyFont="1" applyBorder="1" applyAlignment="1">
      <alignment horizontal="center"/>
    </xf>
    <xf numFmtId="0" fontId="14" fillId="0" borderId="21" xfId="0" applyNumberFormat="1" applyFont="1" applyBorder="1" applyAlignment="1">
      <alignment horizontal="center"/>
    </xf>
    <xf numFmtId="1" fontId="36" fillId="0" borderId="20" xfId="0" applyNumberFormat="1" applyFont="1" applyBorder="1" applyAlignment="1">
      <alignment horizontal="center"/>
    </xf>
    <xf numFmtId="1" fontId="14" fillId="0" borderId="25" xfId="0" applyNumberFormat="1" applyFont="1" applyBorder="1" applyAlignment="1">
      <alignment horizontal="center"/>
    </xf>
    <xf numFmtId="0" fontId="14" fillId="4" borderId="11" xfId="0" applyNumberFormat="1" applyFont="1" applyFill="1" applyBorder="1" applyAlignment="1">
      <alignment horizontal="center"/>
    </xf>
    <xf numFmtId="1" fontId="14" fillId="4" borderId="11" xfId="0" applyNumberFormat="1" applyFont="1" applyFill="1" applyBorder="1" applyAlignment="1">
      <alignment horizontal="center"/>
    </xf>
    <xf numFmtId="0" fontId="14" fillId="0" borderId="11" xfId="0" applyNumberFormat="1" applyFont="1" applyBorder="1" applyAlignment="1">
      <alignment horizontal="center"/>
    </xf>
    <xf numFmtId="1" fontId="14" fillId="0" borderId="49" xfId="0" applyNumberFormat="1" applyFont="1" applyBorder="1" applyAlignment="1">
      <alignment horizontal="center"/>
    </xf>
    <xf numFmtId="0" fontId="49" fillId="0" borderId="2" xfId="0" applyNumberFormat="1" applyFont="1" applyBorder="1" applyAlignment="1">
      <alignment horizontal="center"/>
    </xf>
    <xf numFmtId="0" fontId="36" fillId="0" borderId="2" xfId="0" applyNumberFormat="1" applyFont="1" applyBorder="1" applyAlignment="1">
      <alignment horizontal="center"/>
    </xf>
    <xf numFmtId="1" fontId="38" fillId="0" borderId="2" xfId="0" applyNumberFormat="1" applyFont="1" applyBorder="1" applyAlignment="1">
      <alignment horizontal="center"/>
    </xf>
    <xf numFmtId="1" fontId="36" fillId="0" borderId="2" xfId="0" applyNumberFormat="1" applyFont="1" applyBorder="1" applyAlignment="1">
      <alignment horizontal="center"/>
    </xf>
    <xf numFmtId="0" fontId="36" fillId="0" borderId="25" xfId="0" applyNumberFormat="1" applyFont="1" applyBorder="1" applyAlignment="1">
      <alignment horizontal="center"/>
    </xf>
    <xf numFmtId="16" fontId="23" fillId="15" borderId="29" xfId="0" quotePrefix="1" applyNumberFormat="1" applyFont="1" applyFill="1" applyBorder="1" applyAlignment="1">
      <alignment horizontal="center"/>
    </xf>
    <xf numFmtId="1" fontId="14" fillId="0" borderId="20" xfId="0" applyNumberFormat="1" applyFon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1" xfId="0" applyNumberFormat="1" applyBorder="1"/>
    <xf numFmtId="0" fontId="11" fillId="0" borderId="43" xfId="0" applyNumberFormat="1" applyFont="1" applyBorder="1" applyAlignment="1">
      <alignment horizontal="center"/>
    </xf>
    <xf numFmtId="0" fontId="11" fillId="0" borderId="8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left"/>
    </xf>
    <xf numFmtId="1" fontId="5" fillId="4" borderId="11" xfId="0" applyNumberFormat="1" applyFont="1" applyFill="1" applyBorder="1" applyAlignment="1">
      <alignment horizontal="center"/>
    </xf>
    <xf numFmtId="1" fontId="5" fillId="0" borderId="11" xfId="0" applyNumberFormat="1" applyFont="1" applyBorder="1" applyAlignment="1">
      <alignment horizontal="center"/>
    </xf>
    <xf numFmtId="0" fontId="0" fillId="0" borderId="21" xfId="0" applyNumberFormat="1" applyBorder="1" applyAlignment="1">
      <alignment horizontal="center"/>
    </xf>
    <xf numFmtId="0" fontId="0" fillId="0" borderId="63" xfId="0" applyNumberFormat="1" applyBorder="1" applyAlignment="1">
      <alignment horizontal="center"/>
    </xf>
    <xf numFmtId="0" fontId="0" fillId="4" borderId="25" xfId="0" applyNumberFormat="1" applyFill="1" applyBorder="1" applyAlignment="1">
      <alignment horizontal="center"/>
    </xf>
    <xf numFmtId="164" fontId="11" fillId="2" borderId="4" xfId="0" applyFont="1" applyFill="1" applyBorder="1" applyAlignment="1">
      <alignment horizontal="center"/>
    </xf>
    <xf numFmtId="1" fontId="11" fillId="0" borderId="25" xfId="0" applyNumberFormat="1" applyFont="1" applyBorder="1" applyAlignment="1">
      <alignment horizontal="center"/>
    </xf>
    <xf numFmtId="1" fontId="14" fillId="4" borderId="44" xfId="0" applyNumberFormat="1" applyFont="1" applyFill="1" applyBorder="1" applyAlignment="1">
      <alignment horizontal="center"/>
    </xf>
    <xf numFmtId="0" fontId="14" fillId="0" borderId="63" xfId="0" applyNumberFormat="1" applyFont="1" applyBorder="1" applyAlignment="1">
      <alignment horizontal="center"/>
    </xf>
    <xf numFmtId="1" fontId="20" fillId="0" borderId="25" xfId="0" applyNumberFormat="1" applyFont="1" applyBorder="1" applyAlignment="1">
      <alignment horizontal="center"/>
    </xf>
    <xf numFmtId="165" fontId="5" fillId="0" borderId="2" xfId="0" applyNumberFormat="1" applyFont="1" applyBorder="1" applyAlignment="1">
      <alignment horizontal="center"/>
    </xf>
    <xf numFmtId="1" fontId="14" fillId="4" borderId="17" xfId="0" applyNumberFormat="1" applyFont="1" applyFill="1" applyBorder="1" applyAlignment="1">
      <alignment horizontal="center"/>
    </xf>
    <xf numFmtId="1" fontId="21" fillId="4" borderId="17" xfId="0" applyNumberFormat="1" applyFont="1" applyFill="1" applyBorder="1" applyAlignment="1">
      <alignment horizontal="center"/>
    </xf>
    <xf numFmtId="2" fontId="21" fillId="4" borderId="1" xfId="0" applyNumberFormat="1" applyFont="1" applyFill="1" applyBorder="1" applyAlignment="1">
      <alignment horizontal="center"/>
    </xf>
    <xf numFmtId="164" fontId="21" fillId="0" borderId="8" xfId="0" applyFont="1" applyBorder="1" applyAlignment="1">
      <alignment horizontal="left"/>
    </xf>
    <xf numFmtId="0" fontId="21" fillId="0" borderId="8" xfId="0" applyNumberFormat="1" applyFont="1" applyBorder="1" applyAlignment="1">
      <alignment horizontal="left"/>
    </xf>
    <xf numFmtId="0" fontId="21" fillId="0" borderId="8" xfId="0" applyNumberFormat="1" applyFont="1" applyBorder="1" applyAlignment="1">
      <alignment horizontal="left" vertical="center"/>
    </xf>
    <xf numFmtId="164" fontId="14" fillId="0" borderId="8" xfId="0" applyFont="1" applyBorder="1"/>
    <xf numFmtId="0" fontId="10" fillId="0" borderId="8" xfId="0" applyNumberFormat="1" applyFont="1" applyBorder="1" applyAlignment="1">
      <alignment horizontal="left" vertical="center"/>
    </xf>
    <xf numFmtId="0" fontId="10" fillId="0" borderId="10" xfId="0" applyNumberFormat="1" applyFont="1" applyBorder="1" applyAlignment="1">
      <alignment horizontal="left" vertical="center"/>
    </xf>
    <xf numFmtId="0" fontId="10" fillId="0" borderId="11" xfId="0" applyNumberFormat="1" applyFont="1" applyBorder="1" applyAlignment="1">
      <alignment horizontal="left" vertical="center"/>
    </xf>
    <xf numFmtId="0" fontId="13" fillId="0" borderId="11" xfId="0" applyNumberFormat="1" applyFont="1" applyBorder="1" applyAlignment="1">
      <alignment horizontal="center" vertical="center"/>
    </xf>
    <xf numFmtId="0" fontId="10" fillId="0" borderId="11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 vertical="center"/>
    </xf>
    <xf numFmtId="0" fontId="10" fillId="0" borderId="34" xfId="0" applyNumberFormat="1" applyFont="1" applyBorder="1" applyAlignment="1">
      <alignment horizontal="center" vertical="center"/>
    </xf>
    <xf numFmtId="1" fontId="15" fillId="0" borderId="21" xfId="0" applyNumberFormat="1" applyFont="1" applyBorder="1" applyAlignment="1">
      <alignment horizontal="center"/>
    </xf>
    <xf numFmtId="164" fontId="21" fillId="0" borderId="11" xfId="0" applyFont="1" applyBorder="1" applyAlignment="1">
      <alignment horizontal="left"/>
    </xf>
    <xf numFmtId="1" fontId="21" fillId="4" borderId="11" xfId="0" applyNumberFormat="1" applyFont="1" applyFill="1" applyBorder="1" applyAlignment="1">
      <alignment horizontal="center"/>
    </xf>
    <xf numFmtId="165" fontId="20" fillId="0" borderId="25" xfId="0" applyNumberFormat="1" applyFont="1" applyBorder="1" applyAlignment="1">
      <alignment horizontal="center"/>
    </xf>
    <xf numFmtId="1" fontId="5" fillId="4" borderId="11" xfId="0" applyNumberFormat="1" applyFont="1" applyFill="1" applyBorder="1" applyAlignment="1">
      <alignment horizontal="left"/>
    </xf>
    <xf numFmtId="1" fontId="21" fillId="4" borderId="11" xfId="0" applyNumberFormat="1" applyFont="1" applyFill="1" applyBorder="1" applyAlignment="1">
      <alignment horizontal="left"/>
    </xf>
    <xf numFmtId="1" fontId="20" fillId="4" borderId="11" xfId="0" applyNumberFormat="1" applyFont="1" applyFill="1" applyBorder="1" applyAlignment="1">
      <alignment horizontal="center"/>
    </xf>
    <xf numFmtId="0" fontId="20" fillId="0" borderId="65" xfId="0" applyNumberFormat="1" applyFont="1" applyBorder="1" applyAlignment="1">
      <alignment horizontal="center"/>
    </xf>
    <xf numFmtId="0" fontId="21" fillId="4" borderId="65" xfId="0" applyNumberFormat="1" applyFont="1" applyFill="1" applyBorder="1" applyAlignment="1">
      <alignment horizontal="left"/>
    </xf>
    <xf numFmtId="0" fontId="21" fillId="4" borderId="11" xfId="0" applyNumberFormat="1" applyFont="1" applyFill="1" applyBorder="1" applyAlignment="1">
      <alignment horizontal="left"/>
    </xf>
    <xf numFmtId="1" fontId="14" fillId="4" borderId="11" xfId="0" applyNumberFormat="1" applyFont="1" applyFill="1" applyBorder="1"/>
    <xf numFmtId="1" fontId="14" fillId="4" borderId="34" xfId="0" applyNumberFormat="1" applyFont="1" applyFill="1" applyBorder="1" applyAlignment="1">
      <alignment horizontal="center"/>
    </xf>
    <xf numFmtId="0" fontId="21" fillId="4" borderId="54" xfId="0" applyNumberFormat="1" applyFont="1" applyFill="1" applyBorder="1" applyAlignment="1">
      <alignment horizontal="left"/>
    </xf>
    <xf numFmtId="1" fontId="21" fillId="4" borderId="11" xfId="0" applyNumberFormat="1" applyFont="1" applyFill="1" applyBorder="1" applyAlignment="1">
      <alignment horizontal="center" vertical="center"/>
    </xf>
    <xf numFmtId="0" fontId="21" fillId="4" borderId="16" xfId="0" applyNumberFormat="1" applyFont="1" applyFill="1" applyBorder="1" applyAlignment="1">
      <alignment horizontal="left"/>
    </xf>
    <xf numFmtId="164" fontId="14" fillId="0" borderId="11" xfId="0" applyFont="1" applyBorder="1"/>
    <xf numFmtId="165" fontId="21" fillId="0" borderId="11" xfId="0" applyNumberFormat="1" applyFont="1" applyBorder="1" applyAlignment="1">
      <alignment horizontal="center"/>
    </xf>
    <xf numFmtId="0" fontId="19" fillId="17" borderId="64" xfId="0" applyNumberFormat="1" applyFont="1" applyFill="1" applyBorder="1" applyAlignment="1">
      <alignment horizontal="center"/>
    </xf>
    <xf numFmtId="0" fontId="20" fillId="0" borderId="3" xfId="0" applyNumberFormat="1" applyFont="1" applyBorder="1" applyAlignment="1">
      <alignment horizontal="center"/>
    </xf>
    <xf numFmtId="0" fontId="21" fillId="0" borderId="15" xfId="0" applyNumberFormat="1" applyFont="1" applyBorder="1" applyAlignment="1">
      <alignment horizontal="center"/>
    </xf>
    <xf numFmtId="0" fontId="20" fillId="4" borderId="1" xfId="0" applyNumberFormat="1" applyFont="1" applyFill="1" applyBorder="1" applyAlignment="1">
      <alignment horizontal="left"/>
    </xf>
    <xf numFmtId="1" fontId="43" fillId="4" borderId="1" xfId="0" applyNumberFormat="1" applyFont="1" applyFill="1" applyBorder="1" applyAlignment="1">
      <alignment horizontal="center"/>
    </xf>
    <xf numFmtId="0" fontId="19" fillId="17" borderId="6" xfId="0" applyNumberFormat="1" applyFont="1" applyFill="1" applyBorder="1" applyAlignment="1">
      <alignment horizontal="center"/>
    </xf>
    <xf numFmtId="164" fontId="19" fillId="17" borderId="6" xfId="0" applyFont="1" applyFill="1" applyBorder="1" applyAlignment="1">
      <alignment horizontal="center" vertical="center"/>
    </xf>
    <xf numFmtId="1" fontId="19" fillId="17" borderId="6" xfId="0" applyNumberFormat="1" applyFont="1" applyFill="1" applyBorder="1" applyAlignment="1">
      <alignment horizontal="center" vertical="center"/>
    </xf>
    <xf numFmtId="0" fontId="19" fillId="17" borderId="19" xfId="0" applyNumberFormat="1" applyFont="1" applyFill="1" applyBorder="1" applyAlignment="1">
      <alignment horizontal="center"/>
    </xf>
    <xf numFmtId="0" fontId="20" fillId="4" borderId="20" xfId="0" applyNumberFormat="1" applyFont="1" applyFill="1" applyBorder="1" applyAlignment="1">
      <alignment horizontal="center"/>
    </xf>
    <xf numFmtId="0" fontId="20" fillId="4" borderId="11" xfId="0" applyNumberFormat="1" applyFont="1" applyFill="1" applyBorder="1" applyAlignment="1">
      <alignment horizontal="left"/>
    </xf>
    <xf numFmtId="0" fontId="3" fillId="0" borderId="48" xfId="0" applyNumberFormat="1" applyFont="1" applyBorder="1" applyAlignment="1">
      <alignment horizontal="center"/>
    </xf>
    <xf numFmtId="0" fontId="21" fillId="0" borderId="11" xfId="0" applyNumberFormat="1" applyFont="1" applyBorder="1" applyAlignment="1">
      <alignment horizontal="left" vertical="center"/>
    </xf>
    <xf numFmtId="0" fontId="20" fillId="0" borderId="43" xfId="0" applyNumberFormat="1" applyFont="1" applyBorder="1" applyAlignment="1">
      <alignment horizontal="center"/>
    </xf>
    <xf numFmtId="1" fontId="21" fillId="0" borderId="11" xfId="0" applyNumberFormat="1" applyFont="1" applyBorder="1" applyAlignment="1">
      <alignment horizontal="center" vertical="center"/>
    </xf>
    <xf numFmtId="1" fontId="14" fillId="0" borderId="11" xfId="0" applyNumberFormat="1" applyFont="1" applyBorder="1" applyAlignment="1">
      <alignment horizontal="center" vertical="center"/>
    </xf>
    <xf numFmtId="0" fontId="21" fillId="0" borderId="34" xfId="0" applyNumberFormat="1" applyFont="1" applyBorder="1" applyAlignment="1">
      <alignment horizontal="center" vertical="center"/>
    </xf>
    <xf numFmtId="0" fontId="15" fillId="0" borderId="49" xfId="0" applyNumberFormat="1" applyFont="1" applyBorder="1" applyAlignment="1">
      <alignment horizontal="center"/>
    </xf>
    <xf numFmtId="1" fontId="15" fillId="0" borderId="49" xfId="0" applyNumberFormat="1" applyFont="1" applyBorder="1" applyAlignment="1">
      <alignment horizontal="center"/>
    </xf>
    <xf numFmtId="0" fontId="14" fillId="4" borderId="33" xfId="0" applyNumberFormat="1" applyFont="1" applyFill="1" applyBorder="1" applyAlignment="1">
      <alignment horizontal="center"/>
    </xf>
    <xf numFmtId="164" fontId="14" fillId="0" borderId="9" xfId="0" applyFont="1" applyBorder="1"/>
    <xf numFmtId="0" fontId="0" fillId="0" borderId="33" xfId="0" applyNumberFormat="1" applyBorder="1" applyAlignment="1">
      <alignment horizontal="center"/>
    </xf>
    <xf numFmtId="0" fontId="0" fillId="0" borderId="33" xfId="0" applyNumberFormat="1" applyBorder="1"/>
    <xf numFmtId="164" fontId="0" fillId="0" borderId="33" xfId="0" applyBorder="1"/>
    <xf numFmtId="164" fontId="0" fillId="0" borderId="34" xfId="0" applyBorder="1"/>
    <xf numFmtId="0" fontId="21" fillId="0" borderId="2" xfId="0" applyNumberFormat="1" applyFont="1" applyBorder="1" applyAlignment="1">
      <alignment horizontal="center" vertical="center"/>
    </xf>
    <xf numFmtId="0" fontId="14" fillId="0" borderId="33" xfId="0" applyNumberFormat="1" applyFont="1" applyBorder="1" applyAlignment="1">
      <alignment horizontal="center" vertical="center"/>
    </xf>
    <xf numFmtId="0" fontId="14" fillId="0" borderId="33" xfId="0" applyNumberFormat="1" applyFont="1" applyBorder="1"/>
    <xf numFmtId="0" fontId="10" fillId="0" borderId="6" xfId="0" applyNumberFormat="1" applyFont="1" applyBorder="1" applyAlignment="1">
      <alignment horizontal="center" vertical="center"/>
    </xf>
    <xf numFmtId="0" fontId="10" fillId="0" borderId="31" xfId="0" applyNumberFormat="1" applyFont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left"/>
    </xf>
    <xf numFmtId="0" fontId="5" fillId="0" borderId="11" xfId="0" applyNumberFormat="1" applyFont="1" applyBorder="1" applyAlignment="1">
      <alignment horizontal="left"/>
    </xf>
    <xf numFmtId="1" fontId="10" fillId="4" borderId="6" xfId="0" applyNumberFormat="1" applyFont="1" applyFill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34" xfId="0" applyNumberFormat="1" applyFont="1" applyBorder="1" applyAlignment="1">
      <alignment horizontal="center"/>
    </xf>
    <xf numFmtId="1" fontId="10" fillId="4" borderId="31" xfId="0" applyNumberFormat="1" applyFont="1" applyFill="1" applyBorder="1" applyAlignment="1">
      <alignment horizontal="center"/>
    </xf>
    <xf numFmtId="0" fontId="5" fillId="0" borderId="34" xfId="0" applyNumberFormat="1" applyFont="1" applyBorder="1" applyAlignment="1">
      <alignment horizontal="center"/>
    </xf>
    <xf numFmtId="165" fontId="21" fillId="0" borderId="6" xfId="0" applyNumberFormat="1" applyFont="1" applyBorder="1" applyAlignment="1">
      <alignment horizontal="center"/>
    </xf>
    <xf numFmtId="165" fontId="21" fillId="0" borderId="31" xfId="0" applyNumberFormat="1" applyFont="1" applyBorder="1" applyAlignment="1">
      <alignment horizontal="center"/>
    </xf>
    <xf numFmtId="164" fontId="21" fillId="0" borderId="17" xfId="0" applyFont="1" applyBorder="1" applyAlignment="1">
      <alignment horizontal="left"/>
    </xf>
    <xf numFmtId="0" fontId="14" fillId="0" borderId="6" xfId="0" applyNumberFormat="1" applyFont="1" applyBorder="1" applyAlignment="1">
      <alignment horizontal="center"/>
    </xf>
    <xf numFmtId="0" fontId="5" fillId="0" borderId="17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1" fontId="21" fillId="0" borderId="31" xfId="0" applyNumberFormat="1" applyFont="1" applyBorder="1" applyAlignment="1">
      <alignment horizontal="center"/>
    </xf>
    <xf numFmtId="0" fontId="47" fillId="0" borderId="33" xfId="0" applyNumberFormat="1" applyFont="1" applyBorder="1" applyAlignment="1">
      <alignment horizontal="center"/>
    </xf>
    <xf numFmtId="0" fontId="52" fillId="4" borderId="25" xfId="0" applyNumberFormat="1" applyFont="1" applyFill="1" applyBorder="1" applyAlignment="1">
      <alignment horizontal="center"/>
    </xf>
    <xf numFmtId="0" fontId="21" fillId="0" borderId="46" xfId="0" applyNumberFormat="1" applyFont="1" applyBorder="1"/>
    <xf numFmtId="0" fontId="21" fillId="0" borderId="35" xfId="0" applyNumberFormat="1" applyFont="1" applyBorder="1"/>
    <xf numFmtId="0" fontId="3" fillId="4" borderId="1" xfId="0" applyNumberFormat="1" applyFont="1" applyFill="1" applyBorder="1" applyAlignment="1">
      <alignment horizontal="center"/>
    </xf>
    <xf numFmtId="0" fontId="3" fillId="4" borderId="33" xfId="0" applyNumberFormat="1" applyFont="1" applyFill="1" applyBorder="1" applyAlignment="1">
      <alignment horizontal="center"/>
    </xf>
    <xf numFmtId="0" fontId="5" fillId="0" borderId="33" xfId="0" applyNumberFormat="1" applyFont="1" applyBorder="1" applyAlignment="1">
      <alignment horizontal="center"/>
    </xf>
    <xf numFmtId="0" fontId="36" fillId="0" borderId="2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/>
    </xf>
    <xf numFmtId="0" fontId="11" fillId="0" borderId="1" xfId="0" applyNumberFormat="1" applyFont="1" applyBorder="1"/>
    <xf numFmtId="0" fontId="3" fillId="0" borderId="0" xfId="1" applyNumberFormat="1" applyFont="1" applyAlignment="1">
      <alignment horizontal="center"/>
    </xf>
    <xf numFmtId="16" fontId="23" fillId="15" borderId="3" xfId="0" quotePrefix="1" applyNumberFormat="1" applyFont="1" applyFill="1" applyBorder="1" applyAlignment="1">
      <alignment horizontal="center"/>
    </xf>
    <xf numFmtId="0" fontId="14" fillId="4" borderId="60" xfId="0" applyNumberFormat="1" applyFont="1" applyFill="1" applyBorder="1" applyAlignment="1">
      <alignment horizontal="center"/>
    </xf>
    <xf numFmtId="1" fontId="0" fillId="0" borderId="33" xfId="0" applyNumberFormat="1" applyBorder="1" applyAlignment="1">
      <alignment horizontal="center"/>
    </xf>
    <xf numFmtId="164" fontId="5" fillId="0" borderId="1" xfId="1" applyFont="1" applyBorder="1"/>
    <xf numFmtId="0" fontId="5" fillId="0" borderId="1" xfId="1" applyNumberFormat="1" applyFont="1" applyBorder="1"/>
    <xf numFmtId="164" fontId="5" fillId="4" borderId="46" xfId="1" applyFont="1" applyFill="1" applyBorder="1"/>
    <xf numFmtId="164" fontId="5" fillId="0" borderId="23" xfId="0" applyFont="1" applyBorder="1"/>
    <xf numFmtId="164" fontId="5" fillId="0" borderId="23" xfId="1" applyFont="1" applyBorder="1"/>
    <xf numFmtId="0" fontId="5" fillId="4" borderId="1" xfId="1" applyNumberFormat="1" applyFont="1" applyFill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/>
    </xf>
    <xf numFmtId="164" fontId="5" fillId="4" borderId="1" xfId="1" applyFont="1" applyFill="1" applyBorder="1"/>
    <xf numFmtId="0" fontId="5" fillId="4" borderId="1" xfId="1" applyNumberFormat="1" applyFont="1" applyFill="1" applyBorder="1"/>
    <xf numFmtId="0" fontId="48" fillId="0" borderId="1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left"/>
    </xf>
    <xf numFmtId="164" fontId="29" fillId="0" borderId="47" xfId="0" applyFont="1" applyBorder="1" applyAlignment="1">
      <alignment horizontal="left"/>
    </xf>
    <xf numFmtId="0" fontId="29" fillId="0" borderId="6" xfId="0" applyNumberFormat="1" applyFont="1" applyBorder="1" applyAlignment="1">
      <alignment horizontal="center"/>
    </xf>
    <xf numFmtId="1" fontId="29" fillId="0" borderId="6" xfId="0" applyNumberFormat="1" applyFont="1" applyBorder="1" applyAlignment="1">
      <alignment horizontal="center" vertical="center"/>
    </xf>
    <xf numFmtId="164" fontId="29" fillId="0" borderId="46" xfId="0" applyFont="1" applyBorder="1" applyAlignment="1">
      <alignment horizontal="left"/>
    </xf>
    <xf numFmtId="0" fontId="29" fillId="0" borderId="2" xfId="0" applyNumberFormat="1" applyFont="1" applyBorder="1" applyAlignment="1">
      <alignment horizontal="center"/>
    </xf>
    <xf numFmtId="1" fontId="29" fillId="0" borderId="2" xfId="0" applyNumberFormat="1" applyFont="1" applyBorder="1" applyAlignment="1">
      <alignment horizontal="center"/>
    </xf>
    <xf numFmtId="164" fontId="29" fillId="0" borderId="23" xfId="0" applyFont="1" applyBorder="1" applyAlignment="1">
      <alignment horizontal="left"/>
    </xf>
    <xf numFmtId="0" fontId="29" fillId="0" borderId="1" xfId="0" applyNumberFormat="1" applyFont="1" applyBorder="1" applyAlignment="1">
      <alignment horizontal="center"/>
    </xf>
    <xf numFmtId="1" fontId="29" fillId="0" borderId="1" xfId="0" applyNumberFormat="1" applyFont="1" applyBorder="1" applyAlignment="1">
      <alignment horizontal="center" vertical="center"/>
    </xf>
    <xf numFmtId="0" fontId="29" fillId="0" borderId="53" xfId="0" applyNumberFormat="1" applyFont="1" applyBorder="1" applyAlignment="1">
      <alignment horizontal="left" vertical="center"/>
    </xf>
    <xf numFmtId="0" fontId="29" fillId="0" borderId="9" xfId="0" applyNumberFormat="1" applyFont="1" applyBorder="1" applyAlignment="1">
      <alignment horizontal="center" vertical="center"/>
    </xf>
    <xf numFmtId="1" fontId="33" fillId="0" borderId="1" xfId="0" applyNumberFormat="1" applyFont="1" applyBorder="1" applyAlignment="1">
      <alignment horizontal="center" vertical="center"/>
    </xf>
    <xf numFmtId="164" fontId="29" fillId="0" borderId="53" xfId="0" applyFont="1" applyBorder="1" applyAlignment="1">
      <alignment horizontal="left"/>
    </xf>
    <xf numFmtId="0" fontId="29" fillId="0" borderId="9" xfId="0" applyNumberFormat="1" applyFont="1" applyBorder="1" applyAlignment="1">
      <alignment horizontal="center"/>
    </xf>
    <xf numFmtId="0" fontId="29" fillId="0" borderId="53" xfId="0" applyNumberFormat="1" applyFont="1" applyBorder="1" applyAlignment="1">
      <alignment horizontal="left"/>
    </xf>
    <xf numFmtId="1" fontId="29" fillId="4" borderId="9" xfId="0" applyNumberFormat="1" applyFont="1" applyFill="1" applyBorder="1" applyAlignment="1">
      <alignment horizontal="center" vertical="center"/>
    </xf>
    <xf numFmtId="1" fontId="29" fillId="0" borderId="9" xfId="0" applyNumberFormat="1" applyFont="1" applyBorder="1" applyAlignment="1">
      <alignment horizontal="center" vertical="center"/>
    </xf>
    <xf numFmtId="0" fontId="29" fillId="0" borderId="23" xfId="0" applyNumberFormat="1" applyFont="1" applyBorder="1" applyAlignment="1">
      <alignment horizontal="left" vertical="center"/>
    </xf>
    <xf numFmtId="0" fontId="29" fillId="0" borderId="1" xfId="0" applyNumberFormat="1" applyFont="1" applyBorder="1" applyAlignment="1">
      <alignment horizontal="left" vertical="center"/>
    </xf>
    <xf numFmtId="0" fontId="29" fillId="0" borderId="1" xfId="0" applyNumberFormat="1" applyFont="1" applyBorder="1" applyAlignment="1">
      <alignment horizontal="center" vertical="center"/>
    </xf>
    <xf numFmtId="164" fontId="29" fillId="0" borderId="2" xfId="0" applyFont="1" applyBorder="1" applyAlignment="1">
      <alignment horizontal="left"/>
    </xf>
    <xf numFmtId="0" fontId="29" fillId="0" borderId="2" xfId="0" applyNumberFormat="1" applyFont="1" applyBorder="1" applyAlignment="1">
      <alignment horizontal="left"/>
    </xf>
    <xf numFmtId="164" fontId="29" fillId="0" borderId="51" xfId="0" applyFont="1" applyBorder="1" applyAlignment="1">
      <alignment horizontal="left"/>
    </xf>
    <xf numFmtId="0" fontId="29" fillId="0" borderId="1" xfId="0" applyNumberFormat="1" applyFont="1" applyBorder="1" applyAlignment="1">
      <alignment horizontal="left"/>
    </xf>
    <xf numFmtId="1" fontId="29" fillId="0" borderId="1" xfId="0" applyNumberFormat="1" applyFont="1" applyBorder="1" applyAlignment="1">
      <alignment horizontal="center"/>
    </xf>
    <xf numFmtId="1" fontId="29" fillId="0" borderId="32" xfId="0" applyNumberFormat="1" applyFont="1" applyBorder="1" applyAlignment="1">
      <alignment horizontal="center"/>
    </xf>
    <xf numFmtId="1" fontId="29" fillId="4" borderId="1" xfId="0" applyNumberFormat="1" applyFont="1" applyFill="1" applyBorder="1" applyAlignment="1">
      <alignment horizontal="center"/>
    </xf>
    <xf numFmtId="164" fontId="29" fillId="0" borderId="52" xfId="0" applyFont="1" applyBorder="1" applyAlignment="1">
      <alignment horizontal="left"/>
    </xf>
    <xf numFmtId="1" fontId="29" fillId="4" borderId="41" xfId="0" applyNumberFormat="1" applyFont="1" applyFill="1" applyBorder="1" applyAlignment="1">
      <alignment horizontal="left"/>
    </xf>
    <xf numFmtId="1" fontId="29" fillId="4" borderId="2" xfId="0" applyNumberFormat="1" applyFont="1" applyFill="1" applyBorder="1" applyAlignment="1">
      <alignment horizontal="center"/>
    </xf>
    <xf numFmtId="1" fontId="29" fillId="4" borderId="23" xfId="0" applyNumberFormat="1" applyFont="1" applyFill="1" applyBorder="1" applyAlignment="1">
      <alignment horizontal="left"/>
    </xf>
    <xf numFmtId="1" fontId="29" fillId="4" borderId="52" xfId="0" applyNumberFormat="1" applyFont="1" applyFill="1" applyBorder="1" applyAlignment="1">
      <alignment horizontal="left"/>
    </xf>
    <xf numFmtId="0" fontId="29" fillId="4" borderId="2" xfId="0" applyNumberFormat="1" applyFont="1" applyFill="1" applyBorder="1" applyAlignment="1">
      <alignment horizontal="left"/>
    </xf>
    <xf numFmtId="0" fontId="29" fillId="4" borderId="2" xfId="0" applyNumberFormat="1" applyFont="1" applyFill="1" applyBorder="1" applyAlignment="1">
      <alignment horizontal="center"/>
    </xf>
    <xf numFmtId="1" fontId="33" fillId="4" borderId="2" xfId="0" applyNumberFormat="1" applyFont="1" applyFill="1" applyBorder="1" applyAlignment="1">
      <alignment horizontal="center"/>
    </xf>
    <xf numFmtId="1" fontId="29" fillId="0" borderId="2" xfId="0" applyNumberFormat="1" applyFont="1" applyBorder="1" applyAlignment="1">
      <alignment horizontal="center" vertical="center"/>
    </xf>
    <xf numFmtId="0" fontId="29" fillId="0" borderId="6" xfId="0" applyNumberFormat="1" applyFont="1" applyBorder="1" applyAlignment="1">
      <alignment horizontal="left" vertical="center"/>
    </xf>
    <xf numFmtId="0" fontId="33" fillId="0" borderId="6" xfId="0" applyNumberFormat="1" applyFont="1" applyBorder="1" applyAlignment="1">
      <alignment horizontal="center" vertical="center"/>
    </xf>
    <xf numFmtId="0" fontId="33" fillId="0" borderId="1" xfId="0" applyNumberFormat="1" applyFont="1" applyBorder="1" applyAlignment="1">
      <alignment horizontal="center"/>
    </xf>
    <xf numFmtId="164" fontId="33" fillId="0" borderId="6" xfId="0" applyFont="1" applyBorder="1"/>
    <xf numFmtId="1" fontId="33" fillId="0" borderId="6" xfId="0" applyNumberFormat="1" applyFont="1" applyBorder="1" applyAlignment="1">
      <alignment horizontal="center" vertical="center"/>
    </xf>
    <xf numFmtId="1" fontId="29" fillId="4" borderId="1" xfId="0" applyNumberFormat="1" applyFont="1" applyFill="1" applyBorder="1" applyAlignment="1">
      <alignment horizontal="center" vertical="center"/>
    </xf>
    <xf numFmtId="1" fontId="33" fillId="4" borderId="1" xfId="0" applyNumberFormat="1" applyFont="1" applyFill="1" applyBorder="1" applyAlignment="1">
      <alignment horizontal="center" vertical="center"/>
    </xf>
    <xf numFmtId="0" fontId="56" fillId="0" borderId="1" xfId="0" applyNumberFormat="1" applyFont="1" applyBorder="1" applyAlignment="1">
      <alignment horizontal="left" vertical="center"/>
    </xf>
    <xf numFmtId="1" fontId="33" fillId="0" borderId="9" xfId="0" applyNumberFormat="1" applyFont="1" applyBorder="1" applyAlignment="1">
      <alignment horizontal="center" vertical="center"/>
    </xf>
    <xf numFmtId="0" fontId="29" fillId="0" borderId="23" xfId="0" applyNumberFormat="1" applyFont="1" applyBorder="1" applyAlignment="1">
      <alignment horizontal="left"/>
    </xf>
    <xf numFmtId="0" fontId="29" fillId="4" borderId="2" xfId="0" applyNumberFormat="1" applyFont="1" applyFill="1" applyBorder="1" applyAlignment="1">
      <alignment horizontal="center" vertical="center"/>
    </xf>
    <xf numFmtId="0" fontId="29" fillId="0" borderId="47" xfId="0" applyNumberFormat="1" applyFont="1" applyBorder="1" applyAlignment="1">
      <alignment horizontal="left" vertical="center"/>
    </xf>
    <xf numFmtId="164" fontId="33" fillId="0" borderId="23" xfId="0" applyFont="1" applyBorder="1"/>
    <xf numFmtId="0" fontId="3" fillId="0" borderId="66" xfId="0" applyNumberFormat="1" applyFont="1" applyBorder="1" applyAlignment="1">
      <alignment horizontal="center"/>
    </xf>
    <xf numFmtId="0" fontId="3" fillId="0" borderId="61" xfId="0" applyNumberFormat="1" applyFont="1" applyBorder="1" applyAlignment="1">
      <alignment horizontal="center"/>
    </xf>
    <xf numFmtId="0" fontId="3" fillId="0" borderId="62" xfId="0" applyNumberFormat="1" applyFont="1" applyBorder="1" applyAlignment="1">
      <alignment horizontal="center"/>
    </xf>
    <xf numFmtId="0" fontId="33" fillId="0" borderId="1" xfId="0" applyNumberFormat="1" applyFont="1" applyBorder="1" applyAlignment="1">
      <alignment horizontal="center" vertical="center"/>
    </xf>
    <xf numFmtId="164" fontId="33" fillId="0" borderId="1" xfId="0" applyFont="1" applyBorder="1"/>
    <xf numFmtId="0" fontId="3" fillId="0" borderId="67" xfId="0" applyNumberFormat="1" applyFont="1" applyBorder="1" applyAlignment="1">
      <alignment horizontal="center"/>
    </xf>
    <xf numFmtId="0" fontId="19" fillId="17" borderId="27" xfId="0" applyNumberFormat="1" applyFont="1" applyFill="1" applyBorder="1" applyAlignment="1">
      <alignment horizontal="center"/>
    </xf>
    <xf numFmtId="164" fontId="21" fillId="0" borderId="54" xfId="0" applyFont="1" applyBorder="1" applyAlignment="1">
      <alignment horizontal="left"/>
    </xf>
    <xf numFmtId="0" fontId="20" fillId="0" borderId="61" xfId="0" applyNumberFormat="1" applyFont="1" applyBorder="1" applyAlignment="1">
      <alignment horizontal="center"/>
    </xf>
    <xf numFmtId="0" fontId="20" fillId="0" borderId="62" xfId="0" applyNumberFormat="1" applyFont="1" applyBorder="1" applyAlignment="1">
      <alignment horizontal="center"/>
    </xf>
    <xf numFmtId="0" fontId="26" fillId="17" borderId="27" xfId="0" applyNumberFormat="1" applyFont="1" applyFill="1" applyBorder="1" applyAlignment="1">
      <alignment horizontal="center"/>
    </xf>
    <xf numFmtId="0" fontId="10" fillId="4" borderId="47" xfId="0" applyNumberFormat="1" applyFont="1" applyFill="1" applyBorder="1" applyAlignment="1">
      <alignment horizontal="left"/>
    </xf>
    <xf numFmtId="164" fontId="5" fillId="0" borderId="68" xfId="0" applyFont="1" applyBorder="1" applyAlignment="1">
      <alignment horizontal="left"/>
    </xf>
    <xf numFmtId="0" fontId="20" fillId="0" borderId="66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1" fontId="29" fillId="4" borderId="1" xfId="0" applyNumberFormat="1" applyFont="1" applyFill="1" applyBorder="1" applyAlignment="1">
      <alignment horizontal="left"/>
    </xf>
    <xf numFmtId="1" fontId="33" fillId="4" borderId="1" xfId="0" applyNumberFormat="1" applyFont="1" applyFill="1" applyBorder="1" applyAlignment="1">
      <alignment horizontal="center"/>
    </xf>
    <xf numFmtId="1" fontId="29" fillId="4" borderId="42" xfId="0" applyNumberFormat="1" applyFont="1" applyFill="1" applyBorder="1" applyAlignment="1">
      <alignment horizontal="left"/>
    </xf>
    <xf numFmtId="2" fontId="29" fillId="0" borderId="6" xfId="0" applyNumberFormat="1" applyFont="1" applyBorder="1" applyAlignment="1">
      <alignment horizontal="center"/>
    </xf>
    <xf numFmtId="0" fontId="58" fillId="0" borderId="1" xfId="0" applyNumberFormat="1" applyFont="1" applyBorder="1" applyAlignment="1">
      <alignment horizontal="center"/>
    </xf>
    <xf numFmtId="0" fontId="49" fillId="0" borderId="1" xfId="0" applyNumberFormat="1" applyFont="1" applyBorder="1" applyAlignment="1">
      <alignment horizontal="center"/>
    </xf>
    <xf numFmtId="0" fontId="38" fillId="4" borderId="2" xfId="0" applyNumberFormat="1" applyFont="1" applyFill="1" applyBorder="1" applyAlignment="1">
      <alignment horizontal="left"/>
    </xf>
    <xf numFmtId="164" fontId="38" fillId="0" borderId="1" xfId="0" applyFont="1" applyBorder="1" applyAlignment="1">
      <alignment horizontal="left"/>
    </xf>
    <xf numFmtId="1" fontId="38" fillId="0" borderId="1" xfId="0" applyNumberFormat="1" applyFont="1" applyBorder="1" applyAlignment="1">
      <alignment horizontal="center" vertical="center"/>
    </xf>
    <xf numFmtId="0" fontId="38" fillId="0" borderId="1" xfId="0" applyNumberFormat="1" applyFont="1" applyBorder="1" applyAlignment="1">
      <alignment horizontal="left" vertical="center"/>
    </xf>
    <xf numFmtId="164" fontId="38" fillId="0" borderId="9" xfId="0" applyFont="1" applyBorder="1" applyAlignment="1">
      <alignment horizontal="left"/>
    </xf>
    <xf numFmtId="0" fontId="38" fillId="0" borderId="9" xfId="0" applyNumberFormat="1" applyFont="1" applyBorder="1" applyAlignment="1">
      <alignment horizontal="left"/>
    </xf>
    <xf numFmtId="1" fontId="38" fillId="0" borderId="9" xfId="0" applyNumberFormat="1" applyFont="1" applyBorder="1" applyAlignment="1">
      <alignment horizontal="center" vertical="center"/>
    </xf>
    <xf numFmtId="0" fontId="38" fillId="0" borderId="1" xfId="0" applyNumberFormat="1" applyFont="1" applyBorder="1" applyAlignment="1">
      <alignment horizontal="center" vertical="center"/>
    </xf>
    <xf numFmtId="0" fontId="59" fillId="0" borderId="1" xfId="0" applyNumberFormat="1" applyFont="1" applyBorder="1" applyAlignment="1">
      <alignment horizontal="center" vertical="center"/>
    </xf>
    <xf numFmtId="0" fontId="38" fillId="4" borderId="1" xfId="0" applyNumberFormat="1" applyFont="1" applyFill="1" applyBorder="1" applyAlignment="1">
      <alignment horizontal="center" vertical="center"/>
    </xf>
    <xf numFmtId="0" fontId="36" fillId="0" borderId="9" xfId="0" applyNumberFormat="1" applyFont="1" applyBorder="1" applyAlignment="1">
      <alignment horizontal="center" vertical="center"/>
    </xf>
    <xf numFmtId="16" fontId="23" fillId="15" borderId="24" xfId="0" quotePrefix="1" applyNumberFormat="1" applyFont="1" applyFill="1" applyBorder="1" applyAlignment="1">
      <alignment horizontal="center"/>
    </xf>
    <xf numFmtId="164" fontId="11" fillId="15" borderId="22" xfId="0" applyFont="1" applyFill="1" applyBorder="1" applyAlignment="1">
      <alignment horizontal="center"/>
    </xf>
    <xf numFmtId="0" fontId="5" fillId="0" borderId="2" xfId="1" applyNumberFormat="1" applyFont="1" applyBorder="1" applyAlignment="1">
      <alignment horizontal="center"/>
    </xf>
    <xf numFmtId="0" fontId="5" fillId="0" borderId="1" xfId="1" applyNumberFormat="1" applyFont="1" applyBorder="1" applyAlignment="1">
      <alignment horizontal="center"/>
    </xf>
    <xf numFmtId="165" fontId="29" fillId="0" borderId="6" xfId="0" applyNumberFormat="1" applyFont="1" applyBorder="1" applyAlignment="1">
      <alignment horizontal="center"/>
    </xf>
    <xf numFmtId="1" fontId="29" fillId="4" borderId="38" xfId="0" applyNumberFormat="1" applyFont="1" applyFill="1" applyBorder="1" applyAlignment="1">
      <alignment horizontal="left"/>
    </xf>
    <xf numFmtId="0" fontId="57" fillId="0" borderId="1" xfId="0" applyNumberFormat="1" applyFont="1" applyBorder="1" applyAlignment="1">
      <alignment horizontal="center" vertical="center"/>
    </xf>
    <xf numFmtId="1" fontId="33" fillId="0" borderId="1" xfId="0" applyNumberFormat="1" applyFont="1" applyBorder="1" applyAlignment="1">
      <alignment horizontal="center"/>
    </xf>
    <xf numFmtId="1" fontId="29" fillId="4" borderId="2" xfId="0" applyNumberFormat="1" applyFont="1" applyFill="1" applyBorder="1" applyAlignment="1">
      <alignment horizontal="center" vertical="center"/>
    </xf>
    <xf numFmtId="164" fontId="33" fillId="0" borderId="53" xfId="0" applyFont="1" applyBorder="1"/>
    <xf numFmtId="0" fontId="5" fillId="4" borderId="2" xfId="1" applyNumberFormat="1" applyFont="1" applyFill="1" applyBorder="1"/>
    <xf numFmtId="0" fontId="48" fillId="4" borderId="2" xfId="0" applyNumberFormat="1" applyFont="1" applyFill="1" applyBorder="1" applyAlignment="1">
      <alignment horizontal="center" vertical="center"/>
    </xf>
    <xf numFmtId="164" fontId="5" fillId="0" borderId="46" xfId="0" applyFont="1" applyBorder="1"/>
    <xf numFmtId="164" fontId="48" fillId="0" borderId="23" xfId="0" applyFont="1" applyBorder="1"/>
    <xf numFmtId="0" fontId="48" fillId="0" borderId="1" xfId="0" applyNumberFormat="1" applyFont="1" applyBorder="1"/>
    <xf numFmtId="0" fontId="48" fillId="0" borderId="1" xfId="0" applyNumberFormat="1" applyFont="1" applyBorder="1" applyAlignment="1">
      <alignment horizontal="center"/>
    </xf>
    <xf numFmtId="164" fontId="5" fillId="4" borderId="23" xfId="1" applyFont="1" applyFill="1" applyBorder="1"/>
    <xf numFmtId="0" fontId="48" fillId="4" borderId="1" xfId="0" applyNumberFormat="1" applyFont="1" applyFill="1" applyBorder="1" applyAlignment="1">
      <alignment horizontal="center" vertical="center"/>
    </xf>
    <xf numFmtId="0" fontId="48" fillId="4" borderId="1" xfId="0" applyNumberFormat="1" applyFont="1" applyFill="1" applyBorder="1" applyAlignment="1">
      <alignment horizontal="center"/>
    </xf>
    <xf numFmtId="164" fontId="5" fillId="4" borderId="23" xfId="0" applyFont="1" applyFill="1" applyBorder="1"/>
    <xf numFmtId="164" fontId="48" fillId="4" borderId="23" xfId="0" applyFont="1" applyFill="1" applyBorder="1"/>
    <xf numFmtId="0" fontId="48" fillId="4" borderId="1" xfId="0" applyNumberFormat="1" applyFont="1" applyFill="1" applyBorder="1"/>
    <xf numFmtId="164" fontId="14" fillId="0" borderId="17" xfId="0" applyFont="1" applyBorder="1"/>
    <xf numFmtId="0" fontId="29" fillId="4" borderId="1" xfId="0" applyNumberFormat="1" applyFont="1" applyFill="1" applyBorder="1" applyAlignment="1">
      <alignment horizontal="left"/>
    </xf>
    <xf numFmtId="1" fontId="33" fillId="4" borderId="1" xfId="0" applyNumberFormat="1" applyFont="1" applyFill="1" applyBorder="1"/>
    <xf numFmtId="0" fontId="29" fillId="4" borderId="9" xfId="0" applyNumberFormat="1" applyFont="1" applyFill="1" applyBorder="1" applyAlignment="1">
      <alignment horizontal="left"/>
    </xf>
    <xf numFmtId="1" fontId="33" fillId="4" borderId="9" xfId="0" applyNumberFormat="1" applyFont="1" applyFill="1" applyBorder="1"/>
    <xf numFmtId="1" fontId="33" fillId="4" borderId="9" xfId="0" applyNumberFormat="1" applyFont="1" applyFill="1" applyBorder="1" applyAlignment="1">
      <alignment horizontal="center"/>
    </xf>
    <xf numFmtId="1" fontId="29" fillId="4" borderId="9" xfId="0" applyNumberFormat="1" applyFont="1" applyFill="1" applyBorder="1" applyAlignment="1">
      <alignment horizontal="center"/>
    </xf>
    <xf numFmtId="1" fontId="29" fillId="4" borderId="32" xfId="0" applyNumberFormat="1" applyFont="1" applyFill="1" applyBorder="1" applyAlignment="1">
      <alignment horizontal="center"/>
    </xf>
    <xf numFmtId="1" fontId="29" fillId="0" borderId="9" xfId="0" applyNumberFormat="1" applyFont="1" applyBorder="1" applyAlignment="1">
      <alignment horizontal="center"/>
    </xf>
    <xf numFmtId="0" fontId="29" fillId="4" borderId="23" xfId="0" applyNumberFormat="1" applyFont="1" applyFill="1" applyBorder="1" applyAlignment="1">
      <alignment horizontal="left"/>
    </xf>
    <xf numFmtId="165" fontId="29" fillId="0" borderId="1" xfId="0" applyNumberFormat="1" applyFont="1" applyBorder="1" applyAlignment="1">
      <alignment horizontal="center"/>
    </xf>
    <xf numFmtId="0" fontId="33" fillId="0" borderId="9" xfId="0" applyNumberFormat="1" applyFont="1" applyBorder="1" applyAlignment="1">
      <alignment horizontal="center"/>
    </xf>
    <xf numFmtId="1" fontId="33" fillId="0" borderId="9" xfId="0" applyNumberFormat="1" applyFont="1" applyBorder="1" applyAlignment="1">
      <alignment horizontal="center"/>
    </xf>
    <xf numFmtId="1" fontId="29" fillId="0" borderId="6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left"/>
    </xf>
    <xf numFmtId="0" fontId="5" fillId="0" borderId="1" xfId="1" applyNumberFormat="1" applyFont="1" applyBorder="1" applyAlignment="1">
      <alignment wrapText="1"/>
    </xf>
    <xf numFmtId="16" fontId="47" fillId="0" borderId="2" xfId="1" applyNumberFormat="1" applyFont="1" applyBorder="1" applyAlignment="1">
      <alignment horizontal="center"/>
    </xf>
    <xf numFmtId="0" fontId="47" fillId="0" borderId="2" xfId="1" quotePrefix="1" applyNumberFormat="1" applyFont="1" applyBorder="1" applyAlignment="1">
      <alignment horizontal="center"/>
    </xf>
    <xf numFmtId="16" fontId="47" fillId="0" borderId="1" xfId="1" applyNumberFormat="1" applyFont="1" applyBorder="1" applyAlignment="1">
      <alignment horizontal="center"/>
    </xf>
    <xf numFmtId="16" fontId="47" fillId="0" borderId="1" xfId="1" quotePrefix="1" applyNumberFormat="1" applyFont="1" applyBorder="1" applyAlignment="1">
      <alignment horizontal="center"/>
    </xf>
    <xf numFmtId="16" fontId="60" fillId="0" borderId="2" xfId="1" applyNumberFormat="1" applyFont="1" applyBorder="1" applyAlignment="1">
      <alignment horizontal="center"/>
    </xf>
    <xf numFmtId="16" fontId="47" fillId="0" borderId="2" xfId="1" quotePrefix="1" applyNumberFormat="1" applyFont="1" applyBorder="1" applyAlignment="1">
      <alignment horizontal="center"/>
    </xf>
    <xf numFmtId="0" fontId="5" fillId="0" borderId="2" xfId="1" quotePrefix="1" applyNumberFormat="1" applyFont="1" applyBorder="1" applyAlignment="1">
      <alignment horizontal="center"/>
    </xf>
    <xf numFmtId="164" fontId="0" fillId="4" borderId="1" xfId="0" applyFill="1" applyBorder="1"/>
    <xf numFmtId="0" fontId="0" fillId="4" borderId="1" xfId="0" applyNumberFormat="1" applyFill="1" applyBorder="1" applyAlignment="1">
      <alignment horizontal="center" vertical="center"/>
    </xf>
    <xf numFmtId="0" fontId="61" fillId="0" borderId="1" xfId="1" applyNumberFormat="1" applyFont="1" applyBorder="1"/>
    <xf numFmtId="0" fontId="61" fillId="0" borderId="1" xfId="1" applyNumberFormat="1" applyFont="1" applyBorder="1" applyAlignment="1">
      <alignment horizontal="center" vertical="center"/>
    </xf>
    <xf numFmtId="164" fontId="50" fillId="0" borderId="2" xfId="0" applyFont="1" applyBorder="1"/>
    <xf numFmtId="164" fontId="50" fillId="0" borderId="1" xfId="0" applyFont="1" applyBorder="1"/>
    <xf numFmtId="1" fontId="0" fillId="0" borderId="1" xfId="0" applyNumberFormat="1" applyBorder="1" applyAlignment="1">
      <alignment horizontal="center" vertical="center"/>
    </xf>
    <xf numFmtId="16" fontId="60" fillId="0" borderId="2" xfId="1" quotePrefix="1" applyNumberFormat="1" applyFont="1" applyBorder="1" applyAlignment="1">
      <alignment horizontal="center"/>
    </xf>
    <xf numFmtId="1" fontId="48" fillId="0" borderId="1" xfId="0" applyNumberFormat="1" applyFont="1" applyBorder="1" applyAlignment="1">
      <alignment horizontal="center"/>
    </xf>
    <xf numFmtId="0" fontId="60" fillId="0" borderId="2" xfId="1" quotePrefix="1" applyNumberFormat="1" applyFont="1" applyBorder="1" applyAlignment="1">
      <alignment horizontal="center"/>
    </xf>
    <xf numFmtId="0" fontId="47" fillId="0" borderId="1" xfId="1" applyNumberFormat="1" applyFont="1" applyBorder="1" applyAlignment="1">
      <alignment horizontal="center"/>
    </xf>
    <xf numFmtId="1" fontId="5" fillId="0" borderId="1" xfId="1" applyNumberFormat="1" applyFont="1" applyBorder="1" applyAlignment="1">
      <alignment horizontal="center" vertical="center"/>
    </xf>
    <xf numFmtId="1" fontId="5" fillId="4" borderId="1" xfId="1" applyNumberFormat="1" applyFont="1" applyFill="1" applyBorder="1" applyAlignment="1">
      <alignment horizontal="center" vertical="center"/>
    </xf>
    <xf numFmtId="1" fontId="48" fillId="0" borderId="1" xfId="0" applyNumberFormat="1" applyFont="1" applyBorder="1" applyAlignment="1">
      <alignment horizontal="center" vertical="center"/>
    </xf>
    <xf numFmtId="164" fontId="48" fillId="0" borderId="1" xfId="0" applyFont="1" applyBorder="1"/>
    <xf numFmtId="1" fontId="48" fillId="4" borderId="1" xfId="0" applyNumberFormat="1" applyFont="1" applyFill="1" applyBorder="1" applyAlignment="1">
      <alignment horizontal="center" vertical="center"/>
    </xf>
    <xf numFmtId="0" fontId="5" fillId="0" borderId="17" xfId="1" applyNumberFormat="1" applyFont="1" applyBorder="1"/>
    <xf numFmtId="0" fontId="5" fillId="4" borderId="17" xfId="1" applyNumberFormat="1" applyFont="1" applyFill="1" applyBorder="1" applyAlignment="1">
      <alignment horizontal="center" vertical="center"/>
    </xf>
    <xf numFmtId="0" fontId="61" fillId="0" borderId="1" xfId="0" applyNumberFormat="1" applyFont="1" applyBorder="1" applyAlignment="1">
      <alignment horizontal="center" vertical="center"/>
    </xf>
    <xf numFmtId="1" fontId="61" fillId="0" borderId="1" xfId="1" applyNumberFormat="1" applyFont="1" applyBorder="1" applyAlignment="1">
      <alignment horizontal="center" vertical="center"/>
    </xf>
    <xf numFmtId="0" fontId="5" fillId="0" borderId="17" xfId="1" applyNumberFormat="1" applyFont="1" applyBorder="1" applyAlignment="1">
      <alignment horizontal="center" vertical="center"/>
    </xf>
    <xf numFmtId="164" fontId="0" fillId="0" borderId="46" xfId="0" applyBorder="1"/>
    <xf numFmtId="0" fontId="0" fillId="0" borderId="46" xfId="0" applyNumberFormat="1" applyBorder="1"/>
    <xf numFmtId="0" fontId="0" fillId="0" borderId="23" xfId="0" applyNumberFormat="1" applyBorder="1"/>
    <xf numFmtId="164" fontId="0" fillId="0" borderId="23" xfId="0" applyBorder="1"/>
    <xf numFmtId="0" fontId="0" fillId="4" borderId="33" xfId="0" applyNumberFormat="1" applyFill="1" applyBorder="1" applyAlignment="1">
      <alignment horizontal="center"/>
    </xf>
    <xf numFmtId="164" fontId="0" fillId="0" borderId="1" xfId="1" applyFont="1" applyBorder="1"/>
    <xf numFmtId="0" fontId="0" fillId="0" borderId="53" xfId="0" applyNumberFormat="1" applyBorder="1"/>
    <xf numFmtId="1" fontId="0" fillId="0" borderId="9" xfId="0" applyNumberFormat="1" applyBorder="1" applyAlignment="1">
      <alignment horizontal="center"/>
    </xf>
    <xf numFmtId="0" fontId="0" fillId="0" borderId="32" xfId="0" applyNumberFormat="1" applyBorder="1" applyAlignment="1">
      <alignment horizontal="center"/>
    </xf>
    <xf numFmtId="0" fontId="0" fillId="4" borderId="46" xfId="0" applyNumberFormat="1" applyFill="1" applyBorder="1"/>
    <xf numFmtId="0" fontId="0" fillId="4" borderId="2" xfId="0" applyNumberFormat="1" applyFill="1" applyBorder="1"/>
    <xf numFmtId="164" fontId="0" fillId="0" borderId="2" xfId="0" applyBorder="1" applyAlignment="1">
      <alignment horizontal="center"/>
    </xf>
    <xf numFmtId="164" fontId="5" fillId="0" borderId="1" xfId="0" applyFont="1" applyBorder="1"/>
    <xf numFmtId="0" fontId="0" fillId="4" borderId="23" xfId="0" applyNumberFormat="1" applyFill="1" applyBorder="1"/>
    <xf numFmtId="0" fontId="22" fillId="0" borderId="17" xfId="1" applyNumberFormat="1" applyFont="1" applyBorder="1" applyAlignment="1">
      <alignment horizontal="center"/>
    </xf>
    <xf numFmtId="0" fontId="0" fillId="4" borderId="1" xfId="0" applyNumberFormat="1" applyFill="1" applyBorder="1" applyAlignment="1">
      <alignment horizontal="left"/>
    </xf>
    <xf numFmtId="0" fontId="0" fillId="0" borderId="2" xfId="0" applyNumberFormat="1" applyBorder="1" applyAlignment="1">
      <alignment horizontal="left"/>
    </xf>
    <xf numFmtId="165" fontId="21" fillId="0" borderId="0" xfId="0" applyNumberFormat="1" applyFont="1" applyAlignment="1">
      <alignment horizontal="center"/>
    </xf>
    <xf numFmtId="165" fontId="20" fillId="0" borderId="0" xfId="0" applyNumberFormat="1" applyFont="1" applyAlignment="1">
      <alignment horizontal="center"/>
    </xf>
    <xf numFmtId="164" fontId="29" fillId="0" borderId="6" xfId="0" applyFont="1" applyBorder="1" applyAlignment="1">
      <alignment horizontal="left"/>
    </xf>
    <xf numFmtId="0" fontId="0" fillId="4" borderId="2" xfId="0" applyNumberFormat="1" applyFill="1" applyBorder="1" applyAlignment="1">
      <alignment horizontal="right"/>
    </xf>
    <xf numFmtId="0" fontId="0" fillId="0" borderId="17" xfId="0" applyNumberFormat="1" applyBorder="1" applyAlignment="1">
      <alignment horizontal="left"/>
    </xf>
    <xf numFmtId="0" fontId="0" fillId="0" borderId="17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5" fillId="0" borderId="2" xfId="0" applyNumberFormat="1" applyFont="1" applyBorder="1" applyAlignment="1">
      <alignment horizontal="center" vertical="top"/>
    </xf>
    <xf numFmtId="164" fontId="48" fillId="4" borderId="1" xfId="0" applyFont="1" applyFill="1" applyBorder="1" applyAlignment="1">
      <alignment horizontal="center"/>
    </xf>
    <xf numFmtId="0" fontId="29" fillId="0" borderId="44" xfId="0" applyNumberFormat="1" applyFont="1" applyBorder="1" applyAlignment="1">
      <alignment horizontal="left"/>
    </xf>
    <xf numFmtId="0" fontId="21" fillId="0" borderId="44" xfId="0" applyNumberFormat="1" applyFont="1" applyBorder="1" applyAlignment="1">
      <alignment horizontal="left"/>
    </xf>
    <xf numFmtId="1" fontId="21" fillId="0" borderId="44" xfId="0" applyNumberFormat="1" applyFont="1" applyBorder="1" applyAlignment="1">
      <alignment horizontal="center" vertical="center"/>
    </xf>
    <xf numFmtId="1" fontId="21" fillId="4" borderId="44" xfId="0" applyNumberFormat="1" applyFont="1" applyFill="1" applyBorder="1" applyAlignment="1">
      <alignment horizontal="center" vertical="center"/>
    </xf>
    <xf numFmtId="1" fontId="33" fillId="4" borderId="9" xfId="0" applyNumberFormat="1" applyFont="1" applyFill="1" applyBorder="1" applyAlignment="1">
      <alignment horizontal="center" vertical="center"/>
    </xf>
    <xf numFmtId="1" fontId="33" fillId="0" borderId="44" xfId="0" applyNumberFormat="1" applyFont="1" applyBorder="1" applyAlignment="1">
      <alignment horizontal="center" vertical="center"/>
    </xf>
    <xf numFmtId="1" fontId="29" fillId="0" borderId="44" xfId="0" applyNumberFormat="1" applyFont="1" applyBorder="1" applyAlignment="1">
      <alignment horizontal="center"/>
    </xf>
    <xf numFmtId="1" fontId="29" fillId="0" borderId="44" xfId="0" applyNumberFormat="1" applyFont="1" applyBorder="1" applyAlignment="1">
      <alignment horizontal="center" vertical="center"/>
    </xf>
    <xf numFmtId="1" fontId="33" fillId="4" borderId="2" xfId="0" applyNumberFormat="1" applyFont="1" applyFill="1" applyBorder="1" applyAlignment="1">
      <alignment horizontal="center" vertical="center"/>
    </xf>
    <xf numFmtId="0" fontId="29" fillId="0" borderId="6" xfId="0" applyNumberFormat="1" applyFont="1" applyBorder="1" applyAlignment="1">
      <alignment horizontal="center" vertical="center"/>
    </xf>
    <xf numFmtId="0" fontId="0" fillId="4" borderId="2" xfId="0" applyNumberFormat="1" applyFill="1" applyBorder="1" applyAlignment="1">
      <alignment horizontal="center" vertical="center"/>
    </xf>
    <xf numFmtId="164" fontId="0" fillId="4" borderId="2" xfId="0" applyFill="1" applyBorder="1"/>
    <xf numFmtId="164" fontId="0" fillId="4" borderId="2" xfId="0" applyFill="1" applyBorder="1" applyAlignment="1">
      <alignment horizontal="center"/>
    </xf>
    <xf numFmtId="164" fontId="0" fillId="4" borderId="23" xfId="0" applyFill="1" applyBorder="1"/>
    <xf numFmtId="164" fontId="37" fillId="0" borderId="1" xfId="0" applyFont="1" applyBorder="1"/>
    <xf numFmtId="164" fontId="18" fillId="0" borderId="0" xfId="0" applyFont="1" applyAlignment="1">
      <alignment horizontal="center" vertical="center"/>
    </xf>
    <xf numFmtId="164" fontId="0" fillId="0" borderId="0" xfId="0"/>
    <xf numFmtId="164" fontId="0" fillId="0" borderId="41" xfId="0" applyBorder="1"/>
    <xf numFmtId="164" fontId="1" fillId="0" borderId="0" xfId="0" applyFont="1" applyAlignment="1">
      <alignment horizontal="center" vertical="center"/>
    </xf>
    <xf numFmtId="164" fontId="5" fillId="0" borderId="0" xfId="0" applyFont="1" applyAlignment="1">
      <alignment horizontal="center"/>
    </xf>
    <xf numFmtId="164" fontId="5" fillId="0" borderId="0" xfId="0" applyFont="1" applyAlignment="1">
      <alignment horizontal="center" vertical="top"/>
    </xf>
    <xf numFmtId="164" fontId="5" fillId="0" borderId="41" xfId="0" applyFont="1" applyBorder="1" applyAlignment="1">
      <alignment horizontal="center" vertical="top"/>
    </xf>
    <xf numFmtId="164" fontId="18" fillId="0" borderId="0" xfId="0" applyFont="1" applyAlignment="1">
      <alignment horizontal="center"/>
    </xf>
    <xf numFmtId="164" fontId="1" fillId="0" borderId="0" xfId="0" applyFont="1" applyAlignment="1">
      <alignment horizontal="center"/>
    </xf>
    <xf numFmtId="164" fontId="5" fillId="0" borderId="0" xfId="0" applyFont="1" applyAlignment="1">
      <alignment horizontal="center" vertical="center"/>
    </xf>
    <xf numFmtId="164" fontId="5" fillId="0" borderId="41" xfId="0" applyFont="1" applyBorder="1" applyAlignment="1">
      <alignment horizontal="center" vertical="center"/>
    </xf>
    <xf numFmtId="164" fontId="0" fillId="0" borderId="0" xfId="0" applyAlignment="1">
      <alignment horizontal="center"/>
    </xf>
    <xf numFmtId="164" fontId="37" fillId="0" borderId="0" xfId="0" applyFont="1" applyAlignment="1">
      <alignment horizontal="center" vertical="center" wrapText="1"/>
    </xf>
    <xf numFmtId="164" fontId="37" fillId="0" borderId="16" xfId="0" applyFont="1" applyBorder="1" applyAlignment="1">
      <alignment horizontal="center" vertical="center" wrapText="1"/>
    </xf>
    <xf numFmtId="164" fontId="0" fillId="0" borderId="41" xfId="0" applyBorder="1" applyAlignment="1">
      <alignment horizontal="center"/>
    </xf>
    <xf numFmtId="164" fontId="41" fillId="0" borderId="15" xfId="0" applyFont="1" applyBorder="1" applyAlignment="1">
      <alignment horizontal="center"/>
    </xf>
    <xf numFmtId="164" fontId="41" fillId="0" borderId="16" xfId="0" applyFont="1" applyBorder="1" applyAlignment="1">
      <alignment horizontal="center"/>
    </xf>
    <xf numFmtId="0" fontId="41" fillId="0" borderId="15" xfId="0" applyNumberFormat="1" applyFont="1" applyBorder="1" applyAlignment="1">
      <alignment horizontal="center"/>
    </xf>
    <xf numFmtId="0" fontId="41" fillId="0" borderId="16" xfId="0" applyNumberFormat="1" applyFont="1" applyBorder="1" applyAlignment="1">
      <alignment horizontal="center"/>
    </xf>
    <xf numFmtId="0" fontId="41" fillId="0" borderId="55" xfId="0" applyNumberFormat="1" applyFont="1" applyBorder="1" applyAlignment="1">
      <alignment horizontal="center"/>
    </xf>
    <xf numFmtId="0" fontId="41" fillId="0" borderId="0" xfId="0" applyNumberFormat="1" applyFont="1" applyAlignment="1">
      <alignment horizontal="center"/>
    </xf>
    <xf numFmtId="164" fontId="25" fillId="0" borderId="15" xfId="0" applyFont="1" applyBorder="1" applyAlignment="1">
      <alignment horizontal="center"/>
    </xf>
    <xf numFmtId="164" fontId="25" fillId="0" borderId="16" xfId="0" applyFont="1" applyBorder="1" applyAlignment="1">
      <alignment horizontal="center"/>
    </xf>
    <xf numFmtId="164" fontId="0" fillId="0" borderId="1" xfId="0" applyFont="1" applyBorder="1"/>
    <xf numFmtId="164" fontId="0" fillId="0" borderId="9" xfId="0" applyFont="1" applyBorder="1"/>
  </cellXfs>
  <cellStyles count="3">
    <cellStyle name="Millares" xfId="2" builtinId="3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800000"/>
      <color rgb="FFCC0000"/>
      <color rgb="FF963634"/>
      <color rgb="FF0066CC"/>
      <color rgb="FF008080"/>
      <color rgb="FF00FFFF"/>
      <color rgb="FF996633"/>
      <color rgb="FF990099"/>
      <color rgb="FFFFFFCC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82909</xdr:colOff>
      <xdr:row>0</xdr:row>
      <xdr:rowOff>0</xdr:rowOff>
    </xdr:from>
    <xdr:to>
      <xdr:col>7</xdr:col>
      <xdr:colOff>88275</xdr:colOff>
      <xdr:row>6</xdr:row>
      <xdr:rowOff>158512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984" y="0"/>
          <a:ext cx="3212475" cy="148248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33695</xdr:colOff>
      <xdr:row>0</xdr:row>
      <xdr:rowOff>0</xdr:rowOff>
    </xdr:from>
    <xdr:to>
      <xdr:col>8</xdr:col>
      <xdr:colOff>549950</xdr:colOff>
      <xdr:row>6</xdr:row>
      <xdr:rowOff>162592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1530" y="0"/>
          <a:ext cx="3226461" cy="147841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14056</xdr:colOff>
      <xdr:row>0</xdr:row>
      <xdr:rowOff>0</xdr:rowOff>
    </xdr:from>
    <xdr:to>
      <xdr:col>7</xdr:col>
      <xdr:colOff>530311</xdr:colOff>
      <xdr:row>6</xdr:row>
      <xdr:rowOff>162592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1891" y="0"/>
          <a:ext cx="3226461" cy="147841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1944</xdr:colOff>
      <xdr:row>0</xdr:row>
      <xdr:rowOff>42522</xdr:rowOff>
    </xdr:from>
    <xdr:to>
      <xdr:col>7</xdr:col>
      <xdr:colOff>173392</xdr:colOff>
      <xdr:row>6</xdr:row>
      <xdr:rowOff>64139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2502" y="42522"/>
          <a:ext cx="3233055" cy="147588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33695</xdr:colOff>
      <xdr:row>0</xdr:row>
      <xdr:rowOff>71437</xdr:rowOff>
    </xdr:from>
    <xdr:to>
      <xdr:col>7</xdr:col>
      <xdr:colOff>549950</xdr:colOff>
      <xdr:row>6</xdr:row>
      <xdr:rowOff>91154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8945" y="71437"/>
          <a:ext cx="3230880" cy="148418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114657</xdr:colOff>
      <xdr:row>0</xdr:row>
      <xdr:rowOff>95248</xdr:rowOff>
    </xdr:from>
    <xdr:to>
      <xdr:col>8</xdr:col>
      <xdr:colOff>640794</xdr:colOff>
      <xdr:row>6</xdr:row>
      <xdr:rowOff>114965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382" y="95248"/>
          <a:ext cx="3231237" cy="148656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123554</xdr:colOff>
      <xdr:row>0</xdr:row>
      <xdr:rowOff>0</xdr:rowOff>
    </xdr:from>
    <xdr:to>
      <xdr:col>8</xdr:col>
      <xdr:colOff>519534</xdr:colOff>
      <xdr:row>6</xdr:row>
      <xdr:rowOff>162592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7210" y="0"/>
          <a:ext cx="3208191" cy="148351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21789</xdr:colOff>
      <xdr:row>0</xdr:row>
      <xdr:rowOff>47626</xdr:rowOff>
    </xdr:from>
    <xdr:to>
      <xdr:col>7</xdr:col>
      <xdr:colOff>216575</xdr:colOff>
      <xdr:row>6</xdr:row>
      <xdr:rowOff>67343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039" y="47626"/>
          <a:ext cx="3230880" cy="148418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9883</xdr:colOff>
      <xdr:row>0</xdr:row>
      <xdr:rowOff>0</xdr:rowOff>
    </xdr:from>
    <xdr:to>
      <xdr:col>7</xdr:col>
      <xdr:colOff>192763</xdr:colOff>
      <xdr:row>6</xdr:row>
      <xdr:rowOff>150686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133" y="0"/>
          <a:ext cx="3230880" cy="148180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400408</xdr:colOff>
      <xdr:row>0</xdr:row>
      <xdr:rowOff>0</xdr:rowOff>
    </xdr:from>
    <xdr:to>
      <xdr:col>7</xdr:col>
      <xdr:colOff>252294</xdr:colOff>
      <xdr:row>6</xdr:row>
      <xdr:rowOff>160211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0058" y="0"/>
          <a:ext cx="3233261" cy="148418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51</xdr:row>
      <xdr:rowOff>85725</xdr:rowOff>
    </xdr:from>
    <xdr:to>
      <xdr:col>1</xdr:col>
      <xdr:colOff>1130528</xdr:colOff>
      <xdr:row>53</xdr:row>
      <xdr:rowOff>133349</xdr:rowOff>
    </xdr:to>
    <xdr:pic>
      <xdr:nvPicPr>
        <xdr:cNvPr id="4" name="3 Imagen" descr="logo_color.jpg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7391400"/>
          <a:ext cx="1525816" cy="571499"/>
        </a:xfrm>
        <a:prstGeom prst="rect">
          <a:avLst/>
        </a:prstGeom>
      </xdr:spPr>
    </xdr:pic>
    <xdr:clientData/>
  </xdr:twoCellAnchor>
  <xdr:twoCellAnchor editAs="oneCell">
    <xdr:from>
      <xdr:col>3</xdr:col>
      <xdr:colOff>160924</xdr:colOff>
      <xdr:row>0</xdr:row>
      <xdr:rowOff>220436</xdr:rowOff>
    </xdr:from>
    <xdr:to>
      <xdr:col>8</xdr:col>
      <xdr:colOff>76201</xdr:colOff>
      <xdr:row>7</xdr:row>
      <xdr:rowOff>10192</xdr:rowOff>
    </xdr:to>
    <xdr:pic>
      <xdr:nvPicPr>
        <xdr:cNvPr id="5" name="Imagen 3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7349" y="220436"/>
          <a:ext cx="3334752" cy="1294706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66</xdr:row>
      <xdr:rowOff>85725</xdr:rowOff>
    </xdr:from>
    <xdr:to>
      <xdr:col>1</xdr:col>
      <xdr:colOff>1130528</xdr:colOff>
      <xdr:row>68</xdr:row>
      <xdr:rowOff>133349</xdr:rowOff>
    </xdr:to>
    <xdr:pic>
      <xdr:nvPicPr>
        <xdr:cNvPr id="6" name="5 Imagen" descr="logo_color.jpg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10575131"/>
          <a:ext cx="1525816" cy="5714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33695</xdr:colOff>
      <xdr:row>0</xdr:row>
      <xdr:rowOff>0</xdr:rowOff>
    </xdr:from>
    <xdr:to>
      <xdr:col>7</xdr:col>
      <xdr:colOff>516255</xdr:colOff>
      <xdr:row>6</xdr:row>
      <xdr:rowOff>162592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6164" y="0"/>
          <a:ext cx="3230880" cy="148418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472384</xdr:colOff>
      <xdr:row>0</xdr:row>
      <xdr:rowOff>328432</xdr:rowOff>
    </xdr:from>
    <xdr:to>
      <xdr:col>9</xdr:col>
      <xdr:colOff>323491</xdr:colOff>
      <xdr:row>5</xdr:row>
      <xdr:rowOff>109441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1865" y="328432"/>
          <a:ext cx="3310659" cy="1299617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51</xdr:row>
      <xdr:rowOff>85725</xdr:rowOff>
    </xdr:from>
    <xdr:to>
      <xdr:col>1</xdr:col>
      <xdr:colOff>1130528</xdr:colOff>
      <xdr:row>53</xdr:row>
      <xdr:rowOff>133349</xdr:rowOff>
    </xdr:to>
    <xdr:pic>
      <xdr:nvPicPr>
        <xdr:cNvPr id="2" name="3 Imagen" descr="logo_color.jpg">
          <a:extLst>
            <a:ext uri="{FF2B5EF4-FFF2-40B4-BE49-F238E27FC236}">
              <a16:creationId xmlns:a16="http://schemas.microsoft.com/office/drawing/2014/main" id="{A12BAE1E-E940-4325-BEF4-25BB458C9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10706100"/>
          <a:ext cx="1530578" cy="571499"/>
        </a:xfrm>
        <a:prstGeom prst="rect">
          <a:avLst/>
        </a:prstGeom>
      </xdr:spPr>
    </xdr:pic>
    <xdr:clientData/>
  </xdr:twoCellAnchor>
  <xdr:twoCellAnchor editAs="oneCell">
    <xdr:from>
      <xdr:col>4</xdr:col>
      <xdr:colOff>160924</xdr:colOff>
      <xdr:row>0</xdr:row>
      <xdr:rowOff>220436</xdr:rowOff>
    </xdr:from>
    <xdr:to>
      <xdr:col>9</xdr:col>
      <xdr:colOff>76201</xdr:colOff>
      <xdr:row>4</xdr:row>
      <xdr:rowOff>181642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BDD8FD89-64D4-4CE7-B247-9F532D5B6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5899" y="220436"/>
          <a:ext cx="3334752" cy="1294706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66</xdr:row>
      <xdr:rowOff>85725</xdr:rowOff>
    </xdr:from>
    <xdr:to>
      <xdr:col>1</xdr:col>
      <xdr:colOff>1130528</xdr:colOff>
      <xdr:row>68</xdr:row>
      <xdr:rowOff>133349</xdr:rowOff>
    </xdr:to>
    <xdr:pic>
      <xdr:nvPicPr>
        <xdr:cNvPr id="4" name="5 Imagen" descr="logo_color.jpg">
          <a:extLst>
            <a:ext uri="{FF2B5EF4-FFF2-40B4-BE49-F238E27FC236}">
              <a16:creationId xmlns:a16="http://schemas.microsoft.com/office/drawing/2014/main" id="{D50F09D1-DFE3-427E-B1AF-CD15B6BB8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13725525"/>
          <a:ext cx="1530578" cy="57149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50607</xdr:colOff>
      <xdr:row>0</xdr:row>
      <xdr:rowOff>19828</xdr:rowOff>
    </xdr:from>
    <xdr:to>
      <xdr:col>8</xdr:col>
      <xdr:colOff>657225</xdr:colOff>
      <xdr:row>6</xdr:row>
      <xdr:rowOff>106569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4182" y="19828"/>
          <a:ext cx="3311718" cy="1410716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3459676</xdr:colOff>
      <xdr:row>0</xdr:row>
      <xdr:rowOff>116160</xdr:rowOff>
    </xdr:from>
    <xdr:to>
      <xdr:col>6</xdr:col>
      <xdr:colOff>534153</xdr:colOff>
      <xdr:row>6</xdr:row>
      <xdr:rowOff>67053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2694" y="116160"/>
          <a:ext cx="3230880" cy="1484186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21382</xdr:colOff>
      <xdr:row>0</xdr:row>
      <xdr:rowOff>139391</xdr:rowOff>
    </xdr:from>
    <xdr:to>
      <xdr:col>7</xdr:col>
      <xdr:colOff>557384</xdr:colOff>
      <xdr:row>6</xdr:row>
      <xdr:rowOff>90284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5925" y="139391"/>
          <a:ext cx="3230880" cy="1484186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21382</xdr:colOff>
      <xdr:row>0</xdr:row>
      <xdr:rowOff>139391</xdr:rowOff>
    </xdr:from>
    <xdr:to>
      <xdr:col>7</xdr:col>
      <xdr:colOff>557384</xdr:colOff>
      <xdr:row>6</xdr:row>
      <xdr:rowOff>90284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94B339AC-F95E-4509-8AB0-2D608E263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8182" y="139391"/>
          <a:ext cx="3241102" cy="14748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3311881</xdr:colOff>
      <xdr:row>0</xdr:row>
      <xdr:rowOff>0</xdr:rowOff>
    </xdr:from>
    <xdr:to>
      <xdr:col>7</xdr:col>
      <xdr:colOff>96718</xdr:colOff>
      <xdr:row>6</xdr:row>
      <xdr:rowOff>160211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4319" y="0"/>
          <a:ext cx="3218974" cy="14818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49569</xdr:colOff>
      <xdr:row>0</xdr:row>
      <xdr:rowOff>0</xdr:rowOff>
    </xdr:from>
    <xdr:to>
      <xdr:col>7</xdr:col>
      <xdr:colOff>625356</xdr:colOff>
      <xdr:row>7</xdr:row>
      <xdr:rowOff>7811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6757" y="0"/>
          <a:ext cx="3230880" cy="148418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3436236</xdr:colOff>
      <xdr:row>0</xdr:row>
      <xdr:rowOff>63500</xdr:rowOff>
    </xdr:from>
    <xdr:to>
      <xdr:col>7</xdr:col>
      <xdr:colOff>607099</xdr:colOff>
      <xdr:row>5</xdr:row>
      <xdr:rowOff>9133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1319" y="63500"/>
          <a:ext cx="3230880" cy="1490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37663</xdr:colOff>
      <xdr:row>0</xdr:row>
      <xdr:rowOff>142874</xdr:rowOff>
    </xdr:from>
    <xdr:to>
      <xdr:col>7</xdr:col>
      <xdr:colOff>322937</xdr:colOff>
      <xdr:row>6</xdr:row>
      <xdr:rowOff>162591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2913" y="142874"/>
          <a:ext cx="3230880" cy="148418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59093</xdr:colOff>
      <xdr:row>0</xdr:row>
      <xdr:rowOff>0</xdr:rowOff>
    </xdr:from>
    <xdr:to>
      <xdr:col>8</xdr:col>
      <xdr:colOff>245706</xdr:colOff>
      <xdr:row>6</xdr:row>
      <xdr:rowOff>161925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1043" y="0"/>
          <a:ext cx="3234613" cy="14859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3362325</xdr:colOff>
      <xdr:row>0</xdr:row>
      <xdr:rowOff>0</xdr:rowOff>
    </xdr:from>
    <xdr:to>
      <xdr:col>8</xdr:col>
      <xdr:colOff>125292</xdr:colOff>
      <xdr:row>6</xdr:row>
      <xdr:rowOff>162592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525" y="0"/>
          <a:ext cx="3230442" cy="148656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11469</xdr:colOff>
      <xdr:row>0</xdr:row>
      <xdr:rowOff>5</xdr:rowOff>
    </xdr:from>
    <xdr:to>
      <xdr:col>8</xdr:col>
      <xdr:colOff>153867</xdr:colOff>
      <xdr:row>6</xdr:row>
      <xdr:rowOff>162597</xdr:rowOff>
    </xdr:to>
    <xdr:pic>
      <xdr:nvPicPr>
        <xdr:cNvPr id="5" name="Imagen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6244" y="5"/>
          <a:ext cx="3228498" cy="14865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0000"/>
    <pageSetUpPr fitToPage="1"/>
  </sheetPr>
  <dimension ref="A1:G323"/>
  <sheetViews>
    <sheetView zoomScaleNormal="100" workbookViewId="0">
      <selection activeCell="F19" sqref="F19"/>
    </sheetView>
  </sheetViews>
  <sheetFormatPr baseColWidth="10" defaultRowHeight="15" x14ac:dyDescent="0.25"/>
  <cols>
    <col min="1" max="1" width="6.85546875" customWidth="1"/>
    <col min="2" max="2" width="53.5703125" customWidth="1"/>
    <col min="3" max="3" width="11" style="24" hidden="1" customWidth="1"/>
    <col min="4" max="4" width="11.7109375" customWidth="1"/>
    <col min="5" max="5" width="10.140625" style="24" customWidth="1"/>
    <col min="6" max="6" width="13.42578125" style="44" bestFit="1" customWidth="1"/>
    <col min="7" max="7" width="11.5703125" customWidth="1"/>
    <col min="13" max="13" width="39.140625" customWidth="1"/>
  </cols>
  <sheetData>
    <row r="1" spans="1:7" ht="15" customHeight="1" x14ac:dyDescent="0.25">
      <c r="A1" s="1064" t="s">
        <v>91</v>
      </c>
      <c r="B1" s="1064"/>
      <c r="C1" s="235"/>
      <c r="D1" s="1058"/>
      <c r="E1" s="1058"/>
      <c r="F1" s="1058"/>
      <c r="G1" s="1058"/>
    </row>
    <row r="2" spans="1:7" ht="21" customHeight="1" x14ac:dyDescent="0.25">
      <c r="A2" s="1064"/>
      <c r="B2" s="1064"/>
      <c r="C2" s="235"/>
      <c r="D2" s="1058"/>
      <c r="E2" s="1058"/>
      <c r="F2" s="1058"/>
      <c r="G2" s="1058"/>
    </row>
    <row r="3" spans="1:7" ht="12" customHeight="1" x14ac:dyDescent="0.25">
      <c r="A3" s="1064"/>
      <c r="B3" s="1064"/>
      <c r="C3" s="235"/>
      <c r="D3" s="1058"/>
      <c r="E3" s="1058"/>
      <c r="F3" s="1058"/>
      <c r="G3" s="1058"/>
    </row>
    <row r="4" spans="1:7" ht="26.25" customHeight="1" x14ac:dyDescent="0.4">
      <c r="A4" s="1065" t="s">
        <v>81</v>
      </c>
      <c r="B4" s="1065"/>
      <c r="C4" s="236"/>
      <c r="D4" s="1058"/>
      <c r="E4" s="1058"/>
      <c r="F4" s="1058"/>
      <c r="G4" s="1058"/>
    </row>
    <row r="5" spans="1:7" x14ac:dyDescent="0.25">
      <c r="A5" s="1066" t="s">
        <v>80</v>
      </c>
      <c r="B5" s="1066"/>
      <c r="C5" s="237"/>
      <c r="D5" s="1058"/>
      <c r="E5" s="1058"/>
      <c r="F5" s="1058"/>
      <c r="G5" s="1058"/>
    </row>
    <row r="6" spans="1:7" x14ac:dyDescent="0.25">
      <c r="A6" s="1066" t="s">
        <v>32</v>
      </c>
      <c r="B6" s="1066"/>
      <c r="C6" s="238"/>
      <c r="D6" s="1058"/>
      <c r="E6" s="1058"/>
      <c r="F6" s="1058"/>
      <c r="G6" s="1058"/>
    </row>
    <row r="7" spans="1:7" ht="15" customHeight="1" x14ac:dyDescent="0.25">
      <c r="A7" s="1067"/>
      <c r="B7" s="1067"/>
      <c r="C7" s="239"/>
      <c r="D7" s="1059"/>
      <c r="E7" s="1059"/>
      <c r="F7" s="1059"/>
      <c r="G7" s="1059"/>
    </row>
    <row r="8" spans="1:7" ht="30" customHeight="1" x14ac:dyDescent="0.25">
      <c r="A8" s="247"/>
      <c r="B8" s="247"/>
      <c r="C8" s="238"/>
      <c r="D8" s="424"/>
      <c r="E8"/>
      <c r="F8"/>
    </row>
    <row r="9" spans="1:7" x14ac:dyDescent="0.25">
      <c r="A9" s="57" t="s">
        <v>3</v>
      </c>
      <c r="B9" s="57" t="s">
        <v>55</v>
      </c>
      <c r="C9" s="240" t="s">
        <v>63</v>
      </c>
      <c r="D9" s="57" t="s">
        <v>308</v>
      </c>
      <c r="E9" s="57"/>
      <c r="F9" s="57"/>
      <c r="G9" s="57" t="s">
        <v>2</v>
      </c>
    </row>
    <row r="10" spans="1:7" x14ac:dyDescent="0.25">
      <c r="A10" s="425">
        <v>1</v>
      </c>
      <c r="B10" s="375" t="s">
        <v>223</v>
      </c>
      <c r="C10" s="376"/>
      <c r="D10" s="373">
        <v>250</v>
      </c>
      <c r="E10" s="13"/>
      <c r="F10" s="374"/>
      <c r="G10" s="425" t="e">
        <f t="shared" ref="G10:G67" si="0">(LARGE(D10:F10,1)+LARGE(D10:F10,2)+LARGE(D10:F10,3))</f>
        <v>#NUM!</v>
      </c>
    </row>
    <row r="11" spans="1:7" x14ac:dyDescent="0.25">
      <c r="A11" s="425">
        <v>2</v>
      </c>
      <c r="B11" s="375" t="s">
        <v>456</v>
      </c>
      <c r="C11" s="376"/>
      <c r="D11" s="13">
        <v>232</v>
      </c>
      <c r="E11" s="373"/>
      <c r="F11" s="374"/>
      <c r="G11" s="43" t="e">
        <f t="shared" si="0"/>
        <v>#NUM!</v>
      </c>
    </row>
    <row r="12" spans="1:7" x14ac:dyDescent="0.25">
      <c r="A12" s="425">
        <v>3</v>
      </c>
      <c r="B12" s="375" t="s">
        <v>226</v>
      </c>
      <c r="C12" s="376"/>
      <c r="D12" s="373">
        <v>222</v>
      </c>
      <c r="E12" s="373"/>
      <c r="F12" s="374"/>
      <c r="G12" s="43" t="e">
        <f t="shared" si="0"/>
        <v>#NUM!</v>
      </c>
    </row>
    <row r="13" spans="1:7" x14ac:dyDescent="0.25">
      <c r="A13" s="425">
        <v>4</v>
      </c>
      <c r="B13" s="375" t="s">
        <v>335</v>
      </c>
      <c r="C13" s="376"/>
      <c r="D13" s="373">
        <v>172</v>
      </c>
      <c r="E13" s="13"/>
      <c r="F13" s="374"/>
      <c r="G13" s="43" t="e">
        <f t="shared" si="0"/>
        <v>#NUM!</v>
      </c>
    </row>
    <row r="14" spans="1:7" x14ac:dyDescent="0.25">
      <c r="A14" s="425">
        <v>5</v>
      </c>
      <c r="B14" s="375" t="s">
        <v>336</v>
      </c>
      <c r="C14" s="376"/>
      <c r="D14" s="373">
        <v>60</v>
      </c>
      <c r="E14" s="13"/>
      <c r="F14" s="187"/>
      <c r="G14" s="43" t="e">
        <f t="shared" si="0"/>
        <v>#NUM!</v>
      </c>
    </row>
    <row r="15" spans="1:7" x14ac:dyDescent="0.25">
      <c r="A15" s="425">
        <v>6</v>
      </c>
      <c r="B15" s="375" t="s">
        <v>284</v>
      </c>
      <c r="C15" s="376"/>
      <c r="D15" s="373">
        <v>272</v>
      </c>
      <c r="E15" s="373"/>
      <c r="F15" s="374"/>
      <c r="G15" s="43" t="e">
        <f t="shared" si="0"/>
        <v>#NUM!</v>
      </c>
    </row>
    <row r="16" spans="1:7" x14ac:dyDescent="0.25">
      <c r="A16" s="425">
        <v>7</v>
      </c>
      <c r="B16" s="375" t="s">
        <v>337</v>
      </c>
      <c r="C16" s="376"/>
      <c r="D16" s="373">
        <v>266</v>
      </c>
      <c r="E16" s="13"/>
      <c r="F16" s="374"/>
      <c r="G16" s="43" t="e">
        <f t="shared" si="0"/>
        <v>#NUM!</v>
      </c>
    </row>
    <row r="17" spans="1:7" x14ac:dyDescent="0.25">
      <c r="A17" s="425">
        <v>8</v>
      </c>
      <c r="B17" s="375" t="s">
        <v>338</v>
      </c>
      <c r="C17" s="376"/>
      <c r="D17" s="373">
        <v>262</v>
      </c>
      <c r="E17" s="373"/>
      <c r="F17" s="187"/>
      <c r="G17" s="43" t="e">
        <f t="shared" si="0"/>
        <v>#NUM!</v>
      </c>
    </row>
    <row r="18" spans="1:7" x14ac:dyDescent="0.25">
      <c r="A18" s="425">
        <v>9</v>
      </c>
      <c r="B18" s="375" t="s">
        <v>219</v>
      </c>
      <c r="C18" s="376"/>
      <c r="D18" s="373">
        <v>245</v>
      </c>
      <c r="E18" s="13"/>
      <c r="F18" s="187"/>
      <c r="G18" s="43" t="e">
        <f t="shared" si="0"/>
        <v>#NUM!</v>
      </c>
    </row>
    <row r="19" spans="1:7" x14ac:dyDescent="0.25">
      <c r="A19" s="425">
        <v>10</v>
      </c>
      <c r="B19" s="375" t="s">
        <v>154</v>
      </c>
      <c r="C19" s="376"/>
      <c r="D19" s="373">
        <v>280</v>
      </c>
      <c r="E19" s="13"/>
      <c r="F19" s="187"/>
      <c r="G19" s="43" t="e">
        <f t="shared" si="0"/>
        <v>#NUM!</v>
      </c>
    </row>
    <row r="20" spans="1:7" x14ac:dyDescent="0.25">
      <c r="A20" s="425">
        <v>11</v>
      </c>
      <c r="B20" s="375" t="s">
        <v>194</v>
      </c>
      <c r="C20" s="376"/>
      <c r="D20" s="373">
        <v>275</v>
      </c>
      <c r="E20" s="13"/>
      <c r="F20" s="374"/>
      <c r="G20" s="43" t="e">
        <f t="shared" si="0"/>
        <v>#NUM!</v>
      </c>
    </row>
    <row r="21" spans="1:7" x14ac:dyDescent="0.25">
      <c r="A21" s="425">
        <v>12</v>
      </c>
      <c r="B21" s="375" t="s">
        <v>339</v>
      </c>
      <c r="C21" s="376"/>
      <c r="D21" s="373">
        <v>270</v>
      </c>
      <c r="E21" s="13"/>
      <c r="F21" s="374"/>
      <c r="G21" s="43" t="e">
        <f t="shared" si="0"/>
        <v>#NUM!</v>
      </c>
    </row>
    <row r="22" spans="1:7" x14ac:dyDescent="0.25">
      <c r="A22" s="425">
        <v>13</v>
      </c>
      <c r="B22" s="375" t="s">
        <v>340</v>
      </c>
      <c r="C22" s="376"/>
      <c r="D22" s="13">
        <v>267</v>
      </c>
      <c r="E22" s="13"/>
      <c r="F22" s="374"/>
      <c r="G22" s="43" t="e">
        <f t="shared" si="0"/>
        <v>#NUM!</v>
      </c>
    </row>
    <row r="23" spans="1:7" x14ac:dyDescent="0.25">
      <c r="A23" s="425">
        <v>14</v>
      </c>
      <c r="B23" s="375" t="s">
        <v>221</v>
      </c>
      <c r="C23" s="376"/>
      <c r="D23" s="373">
        <v>267</v>
      </c>
      <c r="E23" s="13"/>
      <c r="F23" s="187"/>
      <c r="G23" s="43" t="e">
        <f t="shared" si="0"/>
        <v>#NUM!</v>
      </c>
    </row>
    <row r="24" spans="1:7" x14ac:dyDescent="0.25">
      <c r="A24" s="425">
        <v>15</v>
      </c>
      <c r="B24" s="375" t="s">
        <v>341</v>
      </c>
      <c r="C24" s="376"/>
      <c r="D24" s="13">
        <v>265</v>
      </c>
      <c r="E24" s="13"/>
      <c r="F24" s="374"/>
      <c r="G24" s="43" t="e">
        <f t="shared" si="0"/>
        <v>#NUM!</v>
      </c>
    </row>
    <row r="25" spans="1:7" x14ac:dyDescent="0.25">
      <c r="A25" s="425">
        <v>16</v>
      </c>
      <c r="B25" s="375" t="s">
        <v>342</v>
      </c>
      <c r="C25" s="376"/>
      <c r="D25" s="373">
        <v>260</v>
      </c>
      <c r="E25" s="13"/>
      <c r="F25" s="374"/>
      <c r="G25" s="43" t="e">
        <f t="shared" si="0"/>
        <v>#NUM!</v>
      </c>
    </row>
    <row r="26" spans="1:7" x14ac:dyDescent="0.25">
      <c r="A26" s="425">
        <v>17</v>
      </c>
      <c r="B26" s="375" t="s">
        <v>343</v>
      </c>
      <c r="C26" s="376"/>
      <c r="D26" s="373">
        <v>257</v>
      </c>
      <c r="E26" s="373"/>
      <c r="F26" s="374"/>
      <c r="G26" s="43" t="e">
        <f t="shared" si="0"/>
        <v>#NUM!</v>
      </c>
    </row>
    <row r="27" spans="1:7" x14ac:dyDescent="0.25">
      <c r="A27" s="425">
        <v>18</v>
      </c>
      <c r="B27" s="375" t="s">
        <v>231</v>
      </c>
      <c r="C27" s="376"/>
      <c r="D27" s="373">
        <v>253</v>
      </c>
      <c r="E27" s="13"/>
      <c r="F27" s="374"/>
      <c r="G27" s="43" t="e">
        <f t="shared" si="0"/>
        <v>#NUM!</v>
      </c>
    </row>
    <row r="28" spans="1:7" x14ac:dyDescent="0.25">
      <c r="A28" s="425">
        <v>19</v>
      </c>
      <c r="B28" s="375" t="s">
        <v>101</v>
      </c>
      <c r="C28" s="376"/>
      <c r="D28" s="373">
        <v>252</v>
      </c>
      <c r="E28" s="13"/>
      <c r="F28" s="374"/>
      <c r="G28" s="43" t="e">
        <f t="shared" si="0"/>
        <v>#NUM!</v>
      </c>
    </row>
    <row r="29" spans="1:7" x14ac:dyDescent="0.25">
      <c r="A29" s="425">
        <v>20</v>
      </c>
      <c r="B29" s="375" t="s">
        <v>344</v>
      </c>
      <c r="C29" s="376"/>
      <c r="D29" s="373">
        <v>251</v>
      </c>
      <c r="E29" s="13"/>
      <c r="F29" s="187"/>
      <c r="G29" s="43" t="e">
        <f t="shared" si="0"/>
        <v>#NUM!</v>
      </c>
    </row>
    <row r="30" spans="1:7" x14ac:dyDescent="0.25">
      <c r="A30" s="425">
        <v>21</v>
      </c>
      <c r="B30" s="375" t="s">
        <v>345</v>
      </c>
      <c r="C30" s="376"/>
      <c r="D30" s="373">
        <v>249</v>
      </c>
      <c r="E30" s="13"/>
      <c r="F30" s="374"/>
      <c r="G30" s="43" t="e">
        <f t="shared" si="0"/>
        <v>#NUM!</v>
      </c>
    </row>
    <row r="31" spans="1:7" x14ac:dyDescent="0.25">
      <c r="A31" s="425">
        <v>22</v>
      </c>
      <c r="B31" s="375" t="s">
        <v>346</v>
      </c>
      <c r="C31" s="376"/>
      <c r="D31" s="13">
        <v>247</v>
      </c>
      <c r="E31" s="373"/>
      <c r="F31" s="374"/>
      <c r="G31" s="43" t="e">
        <f t="shared" si="0"/>
        <v>#NUM!</v>
      </c>
    </row>
    <row r="32" spans="1:7" x14ac:dyDescent="0.25">
      <c r="A32" s="425">
        <v>23</v>
      </c>
      <c r="B32" s="375" t="s">
        <v>347</v>
      </c>
      <c r="C32" s="376"/>
      <c r="D32" s="373">
        <v>245</v>
      </c>
      <c r="E32" s="13"/>
      <c r="F32" s="374"/>
      <c r="G32" s="43" t="e">
        <f t="shared" si="0"/>
        <v>#NUM!</v>
      </c>
    </row>
    <row r="33" spans="1:7" x14ac:dyDescent="0.25">
      <c r="A33" s="425">
        <v>24</v>
      </c>
      <c r="B33" s="375" t="s">
        <v>158</v>
      </c>
      <c r="C33" s="376"/>
      <c r="D33" s="373">
        <v>243</v>
      </c>
      <c r="E33" s="13"/>
      <c r="F33" s="374"/>
      <c r="G33" s="43" t="e">
        <f t="shared" si="0"/>
        <v>#NUM!</v>
      </c>
    </row>
    <row r="34" spans="1:7" x14ac:dyDescent="0.25">
      <c r="A34" s="425">
        <v>25</v>
      </c>
      <c r="B34" s="375" t="s">
        <v>258</v>
      </c>
      <c r="C34" s="376"/>
      <c r="D34" s="13">
        <v>242</v>
      </c>
      <c r="E34" s="373"/>
      <c r="F34" s="187"/>
      <c r="G34" s="43" t="e">
        <f t="shared" si="0"/>
        <v>#NUM!</v>
      </c>
    </row>
    <row r="35" spans="1:7" x14ac:dyDescent="0.25">
      <c r="A35" s="425">
        <v>26</v>
      </c>
      <c r="B35" s="375" t="s">
        <v>103</v>
      </c>
      <c r="C35" s="376"/>
      <c r="D35" s="373">
        <v>241</v>
      </c>
      <c r="E35" s="13"/>
      <c r="F35" s="187"/>
      <c r="G35" s="43" t="e">
        <f t="shared" si="0"/>
        <v>#NUM!</v>
      </c>
    </row>
    <row r="36" spans="1:7" x14ac:dyDescent="0.25">
      <c r="A36" s="425">
        <v>27</v>
      </c>
      <c r="B36" s="375" t="s">
        <v>398</v>
      </c>
      <c r="C36" s="376"/>
      <c r="D36" s="373">
        <v>238</v>
      </c>
      <c r="E36" s="373"/>
      <c r="F36" s="374"/>
      <c r="G36" s="43" t="e">
        <f t="shared" si="0"/>
        <v>#NUM!</v>
      </c>
    </row>
    <row r="37" spans="1:7" x14ac:dyDescent="0.25">
      <c r="A37" s="425">
        <v>28</v>
      </c>
      <c r="B37" s="375" t="s">
        <v>399</v>
      </c>
      <c r="C37" s="376"/>
      <c r="D37" s="13">
        <v>236</v>
      </c>
      <c r="E37" s="411"/>
      <c r="F37" s="412"/>
      <c r="G37" s="410" t="e">
        <f t="shared" si="0"/>
        <v>#NUM!</v>
      </c>
    </row>
    <row r="38" spans="1:7" x14ac:dyDescent="0.25">
      <c r="A38" s="425">
        <v>29</v>
      </c>
      <c r="B38" s="375" t="s">
        <v>400</v>
      </c>
      <c r="C38" s="376"/>
      <c r="D38" s="373">
        <v>227</v>
      </c>
      <c r="E38" s="373"/>
      <c r="F38" s="374"/>
      <c r="G38" s="43" t="e">
        <f t="shared" si="0"/>
        <v>#NUM!</v>
      </c>
    </row>
    <row r="39" spans="1:7" x14ac:dyDescent="0.25">
      <c r="A39" s="425">
        <v>30</v>
      </c>
      <c r="B39" s="375" t="s">
        <v>220</v>
      </c>
      <c r="C39" s="376"/>
      <c r="D39" s="13">
        <v>227</v>
      </c>
      <c r="E39" s="373"/>
      <c r="F39" s="374"/>
      <c r="G39" s="43" t="e">
        <f t="shared" si="0"/>
        <v>#NUM!</v>
      </c>
    </row>
    <row r="40" spans="1:7" x14ac:dyDescent="0.25">
      <c r="A40" s="425">
        <v>31</v>
      </c>
      <c r="B40" s="375" t="s">
        <v>108</v>
      </c>
      <c r="C40" s="376"/>
      <c r="D40" s="373">
        <v>225</v>
      </c>
      <c r="E40" s="13"/>
      <c r="F40" s="374"/>
      <c r="G40" s="43" t="e">
        <f t="shared" si="0"/>
        <v>#NUM!</v>
      </c>
    </row>
    <row r="41" spans="1:7" x14ac:dyDescent="0.25">
      <c r="A41" s="425">
        <v>32</v>
      </c>
      <c r="B41" s="375" t="s">
        <v>401</v>
      </c>
      <c r="C41" s="376"/>
      <c r="D41" s="373">
        <v>208</v>
      </c>
      <c r="E41" s="373"/>
      <c r="F41" s="374"/>
      <c r="G41" s="43" t="e">
        <f t="shared" si="0"/>
        <v>#NUM!</v>
      </c>
    </row>
    <row r="42" spans="1:7" x14ac:dyDescent="0.25">
      <c r="A42" s="425">
        <v>33</v>
      </c>
      <c r="B42" s="375" t="s">
        <v>151</v>
      </c>
      <c r="C42" s="376"/>
      <c r="D42" s="373">
        <v>181</v>
      </c>
      <c r="E42" s="13"/>
      <c r="F42" s="374"/>
      <c r="G42" s="43" t="e">
        <f t="shared" si="0"/>
        <v>#NUM!</v>
      </c>
    </row>
    <row r="43" spans="1:7" x14ac:dyDescent="0.25">
      <c r="A43" s="425">
        <v>34</v>
      </c>
      <c r="B43" s="375" t="s">
        <v>402</v>
      </c>
      <c r="C43" s="376"/>
      <c r="D43" s="373">
        <v>169</v>
      </c>
      <c r="E43" s="13"/>
      <c r="F43" s="374"/>
      <c r="G43" s="43" t="e">
        <f t="shared" si="0"/>
        <v>#NUM!</v>
      </c>
    </row>
    <row r="44" spans="1:7" x14ac:dyDescent="0.25">
      <c r="A44" s="425">
        <v>35</v>
      </c>
      <c r="B44" s="375" t="s">
        <v>403</v>
      </c>
      <c r="C44" s="376"/>
      <c r="D44" s="373">
        <v>105</v>
      </c>
      <c r="E44" s="373"/>
      <c r="F44" s="374"/>
      <c r="G44" s="43" t="e">
        <f t="shared" si="0"/>
        <v>#NUM!</v>
      </c>
    </row>
    <row r="45" spans="1:7" x14ac:dyDescent="0.25">
      <c r="A45" s="425">
        <v>36</v>
      </c>
      <c r="B45" s="375" t="s">
        <v>203</v>
      </c>
      <c r="C45" s="376"/>
      <c r="D45" s="373">
        <v>259</v>
      </c>
      <c r="E45" s="13"/>
      <c r="F45" s="374"/>
      <c r="G45" s="43" t="e">
        <f t="shared" si="0"/>
        <v>#NUM!</v>
      </c>
    </row>
    <row r="46" spans="1:7" x14ac:dyDescent="0.25">
      <c r="A46" s="425">
        <v>37</v>
      </c>
      <c r="B46" s="375" t="s">
        <v>455</v>
      </c>
      <c r="C46" s="376"/>
      <c r="D46" s="373">
        <v>103</v>
      </c>
      <c r="E46" s="13"/>
      <c r="F46" s="374"/>
      <c r="G46" s="43" t="e">
        <f t="shared" si="0"/>
        <v>#NUM!</v>
      </c>
    </row>
    <row r="47" spans="1:7" x14ac:dyDescent="0.25">
      <c r="A47" s="425">
        <v>38</v>
      </c>
      <c r="B47" s="375" t="s">
        <v>404</v>
      </c>
      <c r="C47" s="376"/>
      <c r="D47" s="373">
        <v>237</v>
      </c>
      <c r="E47" s="373"/>
      <c r="F47" s="374"/>
      <c r="G47" s="43" t="e">
        <f t="shared" si="0"/>
        <v>#NUM!</v>
      </c>
    </row>
    <row r="48" spans="1:7" x14ac:dyDescent="0.25">
      <c r="A48" s="425">
        <v>39</v>
      </c>
      <c r="B48" s="375" t="s">
        <v>405</v>
      </c>
      <c r="C48" s="376"/>
      <c r="D48" s="373">
        <v>218</v>
      </c>
      <c r="E48" s="13"/>
      <c r="F48" s="374"/>
      <c r="G48" s="43" t="e">
        <f t="shared" si="0"/>
        <v>#NUM!</v>
      </c>
    </row>
    <row r="49" spans="1:7" x14ac:dyDescent="0.25">
      <c r="A49" s="425">
        <v>40</v>
      </c>
      <c r="B49" s="375" t="s">
        <v>406</v>
      </c>
      <c r="C49" s="376"/>
      <c r="D49" s="373">
        <v>217</v>
      </c>
      <c r="E49" s="373"/>
      <c r="F49" s="374"/>
      <c r="G49" s="43" t="e">
        <f t="shared" si="0"/>
        <v>#NUM!</v>
      </c>
    </row>
    <row r="50" spans="1:7" x14ac:dyDescent="0.25">
      <c r="A50" s="425">
        <v>41</v>
      </c>
      <c r="B50" s="375" t="s">
        <v>407</v>
      </c>
      <c r="C50" s="376"/>
      <c r="D50" s="373">
        <v>181</v>
      </c>
      <c r="E50" s="13"/>
      <c r="F50" s="187"/>
      <c r="G50" s="43" t="e">
        <f t="shared" si="0"/>
        <v>#NUM!</v>
      </c>
    </row>
    <row r="51" spans="1:7" x14ac:dyDescent="0.25">
      <c r="A51" s="425">
        <v>42</v>
      </c>
      <c r="B51" s="375" t="s">
        <v>408</v>
      </c>
      <c r="C51" s="100"/>
      <c r="D51" s="406">
        <v>150</v>
      </c>
      <c r="E51" s="373"/>
      <c r="F51" s="374"/>
      <c r="G51" s="43" t="e">
        <f t="shared" si="0"/>
        <v>#NUM!</v>
      </c>
    </row>
    <row r="52" spans="1:7" x14ac:dyDescent="0.25">
      <c r="A52" s="425">
        <v>43</v>
      </c>
      <c r="B52" s="375" t="s">
        <v>409</v>
      </c>
      <c r="C52" s="376"/>
      <c r="D52" s="373">
        <v>60</v>
      </c>
      <c r="E52" s="13"/>
      <c r="F52" s="374"/>
      <c r="G52" s="43" t="e">
        <f t="shared" si="0"/>
        <v>#NUM!</v>
      </c>
    </row>
    <row r="53" spans="1:7" x14ac:dyDescent="0.25">
      <c r="A53" s="425">
        <v>44</v>
      </c>
      <c r="B53" s="375"/>
      <c r="C53" s="376"/>
      <c r="D53" s="373"/>
      <c r="E53" s="13"/>
      <c r="F53" s="374"/>
      <c r="G53" s="43" t="e">
        <f t="shared" si="0"/>
        <v>#NUM!</v>
      </c>
    </row>
    <row r="54" spans="1:7" x14ac:dyDescent="0.25">
      <c r="A54" s="425">
        <v>45</v>
      </c>
      <c r="B54" s="375"/>
      <c r="C54" s="372"/>
      <c r="D54" s="373"/>
      <c r="E54" s="13"/>
      <c r="F54" s="374"/>
      <c r="G54" s="43" t="e">
        <f t="shared" si="0"/>
        <v>#NUM!</v>
      </c>
    </row>
    <row r="55" spans="1:7" x14ac:dyDescent="0.25">
      <c r="A55" s="425">
        <v>46</v>
      </c>
      <c r="B55" s="375"/>
      <c r="C55" s="376"/>
      <c r="D55" s="373"/>
      <c r="E55" s="13"/>
      <c r="F55" s="374"/>
      <c r="G55" s="43" t="e">
        <f t="shared" si="0"/>
        <v>#NUM!</v>
      </c>
    </row>
    <row r="56" spans="1:7" x14ac:dyDescent="0.25">
      <c r="A56" s="425">
        <v>47</v>
      </c>
      <c r="B56" s="375"/>
      <c r="C56" s="376"/>
      <c r="D56" s="373"/>
      <c r="E56" s="13"/>
      <c r="F56" s="374"/>
      <c r="G56" s="43" t="e">
        <f t="shared" si="0"/>
        <v>#NUM!</v>
      </c>
    </row>
    <row r="57" spans="1:7" x14ac:dyDescent="0.25">
      <c r="A57" s="425">
        <v>48</v>
      </c>
      <c r="B57" s="375"/>
      <c r="C57" s="376"/>
      <c r="D57" s="373"/>
      <c r="E57" s="13"/>
      <c r="F57" s="374"/>
      <c r="G57" s="43" t="e">
        <f t="shared" si="0"/>
        <v>#NUM!</v>
      </c>
    </row>
    <row r="58" spans="1:7" x14ac:dyDescent="0.25">
      <c r="A58" s="425">
        <v>49</v>
      </c>
      <c r="B58" s="375"/>
      <c r="C58" s="376"/>
      <c r="D58" s="373"/>
      <c r="E58" s="373"/>
      <c r="F58" s="374"/>
      <c r="G58" s="43" t="e">
        <f t="shared" si="0"/>
        <v>#NUM!</v>
      </c>
    </row>
    <row r="59" spans="1:7" x14ac:dyDescent="0.25">
      <c r="A59" s="425">
        <v>50</v>
      </c>
      <c r="B59" s="375"/>
      <c r="C59" s="376"/>
      <c r="D59" s="373"/>
      <c r="E59" s="373"/>
      <c r="F59" s="374"/>
      <c r="G59" s="43" t="e">
        <f t="shared" si="0"/>
        <v>#NUM!</v>
      </c>
    </row>
    <row r="60" spans="1:7" x14ac:dyDescent="0.25">
      <c r="A60" s="425">
        <v>51</v>
      </c>
      <c r="B60" s="375"/>
      <c r="C60" s="376"/>
      <c r="D60" s="373"/>
      <c r="E60" s="373"/>
      <c r="F60" s="374"/>
      <c r="G60" s="43" t="e">
        <f t="shared" si="0"/>
        <v>#NUM!</v>
      </c>
    </row>
    <row r="61" spans="1:7" x14ac:dyDescent="0.25">
      <c r="A61" s="425">
        <v>52</v>
      </c>
      <c r="B61" s="375"/>
      <c r="C61" s="376"/>
      <c r="D61" s="373"/>
      <c r="E61" s="13"/>
      <c r="F61" s="374"/>
      <c r="G61" s="43" t="e">
        <f t="shared" si="0"/>
        <v>#NUM!</v>
      </c>
    </row>
    <row r="62" spans="1:7" x14ac:dyDescent="0.25">
      <c r="A62" s="425">
        <v>53</v>
      </c>
      <c r="B62" s="375"/>
      <c r="C62" s="376"/>
      <c r="D62" s="373"/>
      <c r="E62" s="13"/>
      <c r="F62" s="374"/>
      <c r="G62" s="43" t="e">
        <f t="shared" si="0"/>
        <v>#NUM!</v>
      </c>
    </row>
    <row r="63" spans="1:7" x14ac:dyDescent="0.25">
      <c r="A63" s="425">
        <v>54</v>
      </c>
      <c r="B63" s="375"/>
      <c r="C63" s="376"/>
      <c r="D63" s="373"/>
      <c r="E63" s="373"/>
      <c r="F63" s="374"/>
      <c r="G63" s="43" t="e">
        <f t="shared" si="0"/>
        <v>#NUM!</v>
      </c>
    </row>
    <row r="64" spans="1:7" x14ac:dyDescent="0.25">
      <c r="A64" s="425">
        <v>55</v>
      </c>
      <c r="B64" s="375"/>
      <c r="C64" s="376"/>
      <c r="D64" s="373"/>
      <c r="E64" s="13"/>
      <c r="F64" s="374"/>
      <c r="G64" s="43" t="e">
        <f t="shared" si="0"/>
        <v>#NUM!</v>
      </c>
    </row>
    <row r="65" spans="1:7" x14ac:dyDescent="0.25">
      <c r="A65" s="425">
        <v>56</v>
      </c>
      <c r="B65" s="375"/>
      <c r="C65" s="376"/>
      <c r="D65" s="373"/>
      <c r="E65" s="13"/>
      <c r="F65" s="187"/>
      <c r="G65" s="43" t="e">
        <f t="shared" si="0"/>
        <v>#NUM!</v>
      </c>
    </row>
    <row r="66" spans="1:7" x14ac:dyDescent="0.25">
      <c r="A66" s="425">
        <v>57</v>
      </c>
      <c r="B66" s="375"/>
      <c r="C66" s="376"/>
      <c r="D66" s="373"/>
      <c r="E66" s="13"/>
      <c r="F66" s="187"/>
      <c r="G66" s="43" t="e">
        <f t="shared" si="0"/>
        <v>#NUM!</v>
      </c>
    </row>
    <row r="67" spans="1:7" x14ac:dyDescent="0.25">
      <c r="A67" s="425">
        <v>58</v>
      </c>
      <c r="B67" s="375"/>
      <c r="C67" s="376"/>
      <c r="D67" s="373"/>
      <c r="E67" s="373"/>
      <c r="F67" s="374"/>
      <c r="G67" s="43" t="e">
        <f t="shared" si="0"/>
        <v>#NUM!</v>
      </c>
    </row>
    <row r="68" spans="1:7" x14ac:dyDescent="0.25">
      <c r="A68" s="425">
        <v>59</v>
      </c>
      <c r="B68" s="375"/>
      <c r="C68" s="376"/>
      <c r="D68" s="373"/>
      <c r="E68" s="13"/>
      <c r="F68" s="187"/>
      <c r="G68" s="43" t="e">
        <f t="shared" ref="G68:G131" si="1">(LARGE(D68:F68,1)+LARGE(D68:F68,2)+LARGE(D68:F68,3))</f>
        <v>#NUM!</v>
      </c>
    </row>
    <row r="69" spans="1:7" x14ac:dyDescent="0.25">
      <c r="A69" s="425">
        <v>60</v>
      </c>
      <c r="B69" s="375"/>
      <c r="C69" s="376"/>
      <c r="D69" s="373"/>
      <c r="E69" s="373"/>
      <c r="F69" s="374"/>
      <c r="G69" s="43" t="e">
        <f t="shared" si="1"/>
        <v>#NUM!</v>
      </c>
    </row>
    <row r="70" spans="1:7" x14ac:dyDescent="0.25">
      <c r="A70" s="425">
        <v>61</v>
      </c>
      <c r="B70" s="375"/>
      <c r="C70" s="376"/>
      <c r="D70" s="373"/>
      <c r="E70" s="13"/>
      <c r="F70" s="187"/>
      <c r="G70" s="43" t="e">
        <f t="shared" si="1"/>
        <v>#NUM!</v>
      </c>
    </row>
    <row r="71" spans="1:7" x14ac:dyDescent="0.25">
      <c r="A71" s="425">
        <v>62</v>
      </c>
      <c r="B71" s="375"/>
      <c r="C71" s="376"/>
      <c r="D71" s="373"/>
      <c r="E71" s="13"/>
      <c r="F71" s="374"/>
      <c r="G71" s="43" t="e">
        <f t="shared" si="1"/>
        <v>#NUM!</v>
      </c>
    </row>
    <row r="72" spans="1:7" x14ac:dyDescent="0.25">
      <c r="A72" s="425">
        <v>63</v>
      </c>
      <c r="B72" s="375"/>
      <c r="C72" s="376"/>
      <c r="D72" s="373"/>
      <c r="E72" s="373"/>
      <c r="F72" s="374"/>
      <c r="G72" s="43" t="e">
        <f t="shared" si="1"/>
        <v>#NUM!</v>
      </c>
    </row>
    <row r="73" spans="1:7" x14ac:dyDescent="0.25">
      <c r="A73" s="425">
        <v>64</v>
      </c>
      <c r="B73" s="375"/>
      <c r="C73" s="376"/>
      <c r="D73" s="373"/>
      <c r="E73" s="13"/>
      <c r="F73" s="374"/>
      <c r="G73" s="43" t="e">
        <f t="shared" si="1"/>
        <v>#NUM!</v>
      </c>
    </row>
    <row r="74" spans="1:7" x14ac:dyDescent="0.25">
      <c r="A74" s="425">
        <v>65</v>
      </c>
      <c r="B74" s="375"/>
      <c r="C74" s="376"/>
      <c r="D74" s="13"/>
      <c r="E74" s="373"/>
      <c r="F74" s="374"/>
      <c r="G74" s="43" t="e">
        <f t="shared" si="1"/>
        <v>#NUM!</v>
      </c>
    </row>
    <row r="75" spans="1:7" x14ac:dyDescent="0.25">
      <c r="A75" s="425">
        <v>66</v>
      </c>
      <c r="B75" s="375"/>
      <c r="C75" s="376"/>
      <c r="D75" s="373"/>
      <c r="E75" s="13"/>
      <c r="F75" s="187"/>
      <c r="G75" s="43" t="e">
        <f t="shared" si="1"/>
        <v>#NUM!</v>
      </c>
    </row>
    <row r="76" spans="1:7" x14ac:dyDescent="0.25">
      <c r="A76" s="425">
        <v>67</v>
      </c>
      <c r="B76" s="375"/>
      <c r="C76" s="376"/>
      <c r="D76" s="373"/>
      <c r="E76" s="13"/>
      <c r="F76" s="374"/>
      <c r="G76" s="43" t="e">
        <f t="shared" si="1"/>
        <v>#NUM!</v>
      </c>
    </row>
    <row r="77" spans="1:7" x14ac:dyDescent="0.25">
      <c r="A77" s="425">
        <v>68</v>
      </c>
      <c r="B77" s="375"/>
      <c r="C77" s="376"/>
      <c r="D77" s="373"/>
      <c r="E77" s="13"/>
      <c r="F77" s="374"/>
      <c r="G77" s="43" t="e">
        <f t="shared" si="1"/>
        <v>#NUM!</v>
      </c>
    </row>
    <row r="78" spans="1:7" x14ac:dyDescent="0.25">
      <c r="A78" s="425">
        <v>69</v>
      </c>
      <c r="B78" s="375"/>
      <c r="C78" s="376"/>
      <c r="D78" s="373"/>
      <c r="E78" s="13"/>
      <c r="F78" s="187"/>
      <c r="G78" s="43" t="e">
        <f t="shared" si="1"/>
        <v>#NUM!</v>
      </c>
    </row>
    <row r="79" spans="1:7" x14ac:dyDescent="0.25">
      <c r="A79" s="425">
        <v>70</v>
      </c>
      <c r="B79" s="375"/>
      <c r="C79" s="376"/>
      <c r="D79" s="373"/>
      <c r="E79" s="373"/>
      <c r="F79" s="374"/>
      <c r="G79" s="43" t="e">
        <f t="shared" si="1"/>
        <v>#NUM!</v>
      </c>
    </row>
    <row r="80" spans="1:7" x14ac:dyDescent="0.25">
      <c r="A80" s="425">
        <v>71</v>
      </c>
      <c r="B80" s="375"/>
      <c r="C80" s="376"/>
      <c r="D80" s="373"/>
      <c r="E80" s="373"/>
      <c r="F80" s="187"/>
      <c r="G80" s="43" t="e">
        <f t="shared" si="1"/>
        <v>#NUM!</v>
      </c>
    </row>
    <row r="81" spans="1:7" x14ac:dyDescent="0.25">
      <c r="A81" s="425">
        <v>72</v>
      </c>
      <c r="B81" s="375"/>
      <c r="C81" s="376"/>
      <c r="D81" s="373"/>
      <c r="E81" s="373"/>
      <c r="F81" s="374"/>
      <c r="G81" s="43" t="e">
        <f t="shared" si="1"/>
        <v>#NUM!</v>
      </c>
    </row>
    <row r="82" spans="1:7" x14ac:dyDescent="0.25">
      <c r="A82" s="425">
        <v>73</v>
      </c>
      <c r="B82" s="375"/>
      <c r="C82" s="376"/>
      <c r="D82" s="373"/>
      <c r="E82" s="13"/>
      <c r="F82" s="374"/>
      <c r="G82" s="43" t="e">
        <f t="shared" si="1"/>
        <v>#NUM!</v>
      </c>
    </row>
    <row r="83" spans="1:7" x14ac:dyDescent="0.25">
      <c r="A83" s="425">
        <v>74</v>
      </c>
      <c r="B83" s="375"/>
      <c r="C83" s="376"/>
      <c r="D83" s="13"/>
      <c r="E83" s="373"/>
      <c r="F83" s="374"/>
      <c r="G83" s="43" t="e">
        <f t="shared" si="1"/>
        <v>#NUM!</v>
      </c>
    </row>
    <row r="84" spans="1:7" x14ac:dyDescent="0.25">
      <c r="A84" s="425">
        <v>75</v>
      </c>
      <c r="B84" s="375"/>
      <c r="C84" s="376"/>
      <c r="D84" s="373"/>
      <c r="E84" s="13"/>
      <c r="F84" s="374"/>
      <c r="G84" s="43" t="e">
        <f t="shared" si="1"/>
        <v>#NUM!</v>
      </c>
    </row>
    <row r="85" spans="1:7" x14ac:dyDescent="0.25">
      <c r="A85" s="425">
        <v>76</v>
      </c>
      <c r="B85" s="375"/>
      <c r="C85" s="376"/>
      <c r="D85" s="373"/>
      <c r="E85" s="13"/>
      <c r="F85" s="374"/>
      <c r="G85" s="43" t="e">
        <f t="shared" si="1"/>
        <v>#NUM!</v>
      </c>
    </row>
    <row r="86" spans="1:7" x14ac:dyDescent="0.25">
      <c r="A86" s="425">
        <v>77</v>
      </c>
      <c r="B86" s="375"/>
      <c r="C86" s="376"/>
      <c r="D86" s="373"/>
      <c r="E86" s="373"/>
      <c r="F86" s="374"/>
      <c r="G86" s="43" t="e">
        <f t="shared" si="1"/>
        <v>#NUM!</v>
      </c>
    </row>
    <row r="87" spans="1:7" x14ac:dyDescent="0.25">
      <c r="A87" s="425">
        <v>78</v>
      </c>
      <c r="B87" s="375"/>
      <c r="C87" s="376"/>
      <c r="D87" s="373"/>
      <c r="E87" s="13"/>
      <c r="F87" s="374"/>
      <c r="G87" s="43" t="e">
        <f t="shared" si="1"/>
        <v>#NUM!</v>
      </c>
    </row>
    <row r="88" spans="1:7" x14ac:dyDescent="0.25">
      <c r="A88" s="425">
        <v>79</v>
      </c>
      <c r="B88" s="375"/>
      <c r="C88" s="376"/>
      <c r="D88" s="373"/>
      <c r="E88" s="373"/>
      <c r="F88" s="374"/>
      <c r="G88" s="43" t="e">
        <f t="shared" si="1"/>
        <v>#NUM!</v>
      </c>
    </row>
    <row r="89" spans="1:7" x14ac:dyDescent="0.25">
      <c r="A89" s="425">
        <v>80</v>
      </c>
      <c r="B89" s="375"/>
      <c r="C89" s="376"/>
      <c r="D89" s="373"/>
      <c r="E89" s="373"/>
      <c r="F89" s="374"/>
      <c r="G89" s="43" t="e">
        <f t="shared" si="1"/>
        <v>#NUM!</v>
      </c>
    </row>
    <row r="90" spans="1:7" x14ac:dyDescent="0.25">
      <c r="A90" s="425">
        <v>81</v>
      </c>
      <c r="B90" s="370"/>
      <c r="C90" s="371"/>
      <c r="D90" s="414"/>
      <c r="E90" s="414"/>
      <c r="F90" s="413"/>
      <c r="G90" s="186" t="e">
        <f t="shared" si="1"/>
        <v>#NUM!</v>
      </c>
    </row>
    <row r="91" spans="1:7" x14ac:dyDescent="0.25">
      <c r="A91" s="425">
        <v>82</v>
      </c>
      <c r="B91" s="375"/>
      <c r="C91" s="376"/>
      <c r="D91" s="373"/>
      <c r="E91" s="13"/>
      <c r="F91" s="374"/>
      <c r="G91" s="43" t="e">
        <f t="shared" si="1"/>
        <v>#NUM!</v>
      </c>
    </row>
    <row r="92" spans="1:7" x14ac:dyDescent="0.25">
      <c r="A92" s="425">
        <v>83</v>
      </c>
      <c r="B92" s="375"/>
      <c r="C92" s="376"/>
      <c r="D92" s="373"/>
      <c r="E92" s="13"/>
      <c r="F92" s="374"/>
      <c r="G92" s="43" t="e">
        <f t="shared" si="1"/>
        <v>#NUM!</v>
      </c>
    </row>
    <row r="93" spans="1:7" x14ac:dyDescent="0.25">
      <c r="A93" s="425">
        <v>84</v>
      </c>
      <c r="B93" s="375"/>
      <c r="C93" s="376"/>
      <c r="D93" s="13"/>
      <c r="E93" s="13"/>
      <c r="F93" s="374"/>
      <c r="G93" s="43" t="e">
        <f t="shared" si="1"/>
        <v>#NUM!</v>
      </c>
    </row>
    <row r="94" spans="1:7" x14ac:dyDescent="0.25">
      <c r="A94" s="425">
        <v>85</v>
      </c>
      <c r="B94" s="375"/>
      <c r="C94" s="376"/>
      <c r="D94" s="373"/>
      <c r="E94" s="373"/>
      <c r="F94" s="187"/>
      <c r="G94" s="43" t="e">
        <f t="shared" si="1"/>
        <v>#NUM!</v>
      </c>
    </row>
    <row r="95" spans="1:7" x14ac:dyDescent="0.25">
      <c r="A95" s="425">
        <v>86</v>
      </c>
      <c r="B95" s="375"/>
      <c r="C95" s="376"/>
      <c r="D95" s="373"/>
      <c r="E95" s="13"/>
      <c r="F95" s="374"/>
      <c r="G95" s="43" t="e">
        <f t="shared" si="1"/>
        <v>#NUM!</v>
      </c>
    </row>
    <row r="96" spans="1:7" x14ac:dyDescent="0.25">
      <c r="A96" s="425">
        <v>87</v>
      </c>
      <c r="B96" s="375"/>
      <c r="C96" s="376"/>
      <c r="D96" s="373"/>
      <c r="E96" s="373"/>
      <c r="F96" s="187"/>
      <c r="G96" s="43" t="e">
        <f t="shared" si="1"/>
        <v>#NUM!</v>
      </c>
    </row>
    <row r="97" spans="1:7" x14ac:dyDescent="0.25">
      <c r="A97" s="425">
        <v>88</v>
      </c>
      <c r="B97" s="375"/>
      <c r="C97" s="376"/>
      <c r="D97" s="373"/>
      <c r="E97" s="13"/>
      <c r="F97" s="374"/>
      <c r="G97" s="43" t="e">
        <f t="shared" si="1"/>
        <v>#NUM!</v>
      </c>
    </row>
    <row r="98" spans="1:7" x14ac:dyDescent="0.25">
      <c r="A98" s="425">
        <v>89</v>
      </c>
      <c r="B98" s="375"/>
      <c r="C98" s="376"/>
      <c r="D98" s="373"/>
      <c r="E98" s="373"/>
      <c r="F98" s="187"/>
      <c r="G98" s="43" t="e">
        <f t="shared" si="1"/>
        <v>#NUM!</v>
      </c>
    </row>
    <row r="99" spans="1:7" x14ac:dyDescent="0.25">
      <c r="A99" s="425">
        <v>90</v>
      </c>
      <c r="B99" s="375"/>
      <c r="C99" s="376"/>
      <c r="D99" s="373"/>
      <c r="E99" s="373"/>
      <c r="F99" s="374"/>
      <c r="G99" s="43" t="e">
        <f t="shared" si="1"/>
        <v>#NUM!</v>
      </c>
    </row>
    <row r="100" spans="1:7" x14ac:dyDescent="0.25">
      <c r="A100" s="425">
        <v>91</v>
      </c>
      <c r="B100" s="375"/>
      <c r="C100" s="376"/>
      <c r="D100" s="373"/>
      <c r="E100" s="373"/>
      <c r="F100" s="374"/>
      <c r="G100" s="43" t="e">
        <f t="shared" si="1"/>
        <v>#NUM!</v>
      </c>
    </row>
    <row r="101" spans="1:7" x14ac:dyDescent="0.25">
      <c r="A101" s="425">
        <v>92</v>
      </c>
      <c r="B101" s="375"/>
      <c r="C101" s="376"/>
      <c r="D101" s="373"/>
      <c r="E101" s="13"/>
      <c r="F101" s="374"/>
      <c r="G101" s="43" t="e">
        <f t="shared" si="1"/>
        <v>#NUM!</v>
      </c>
    </row>
    <row r="102" spans="1:7" x14ac:dyDescent="0.25">
      <c r="A102" s="425">
        <v>93</v>
      </c>
      <c r="B102" s="375"/>
      <c r="C102" s="376"/>
      <c r="D102" s="373"/>
      <c r="E102" s="373"/>
      <c r="F102" s="374"/>
      <c r="G102" s="43" t="e">
        <f t="shared" si="1"/>
        <v>#NUM!</v>
      </c>
    </row>
    <row r="103" spans="1:7" x14ac:dyDescent="0.25">
      <c r="A103" s="425">
        <v>94</v>
      </c>
      <c r="B103" s="375"/>
      <c r="C103" s="376"/>
      <c r="D103" s="373"/>
      <c r="E103" s="373"/>
      <c r="F103" s="374"/>
      <c r="G103" s="43" t="e">
        <f t="shared" si="1"/>
        <v>#NUM!</v>
      </c>
    </row>
    <row r="104" spans="1:7" x14ac:dyDescent="0.25">
      <c r="A104" s="425">
        <v>95</v>
      </c>
      <c r="B104" s="375"/>
      <c r="C104" s="376"/>
      <c r="D104" s="373"/>
      <c r="E104" s="13"/>
      <c r="F104" s="374"/>
      <c r="G104" s="43" t="e">
        <f t="shared" si="1"/>
        <v>#NUM!</v>
      </c>
    </row>
    <row r="105" spans="1:7" x14ac:dyDescent="0.25">
      <c r="A105" s="425">
        <v>96</v>
      </c>
      <c r="B105" s="375"/>
      <c r="C105" s="376"/>
      <c r="D105" s="373"/>
      <c r="E105" s="13"/>
      <c r="F105" s="374"/>
      <c r="G105" s="43" t="e">
        <f t="shared" si="1"/>
        <v>#NUM!</v>
      </c>
    </row>
    <row r="106" spans="1:7" x14ac:dyDescent="0.25">
      <c r="A106" s="425">
        <v>97</v>
      </c>
      <c r="B106" s="375"/>
      <c r="C106" s="376"/>
      <c r="D106" s="13"/>
      <c r="E106" s="13"/>
      <c r="F106" s="374"/>
      <c r="G106" s="43" t="e">
        <f t="shared" si="1"/>
        <v>#NUM!</v>
      </c>
    </row>
    <row r="107" spans="1:7" x14ac:dyDescent="0.25">
      <c r="A107" s="425">
        <v>98</v>
      </c>
      <c r="B107" s="375"/>
      <c r="C107" s="376"/>
      <c r="D107" s="373"/>
      <c r="E107" s="13"/>
      <c r="F107" s="374"/>
      <c r="G107" s="43" t="e">
        <f t="shared" si="1"/>
        <v>#NUM!</v>
      </c>
    </row>
    <row r="108" spans="1:7" x14ac:dyDescent="0.25">
      <c r="A108" s="425">
        <v>99</v>
      </c>
      <c r="B108" s="375"/>
      <c r="C108" s="376"/>
      <c r="D108" s="373"/>
      <c r="E108" s="13"/>
      <c r="F108" s="374"/>
      <c r="G108" s="43" t="e">
        <f t="shared" si="1"/>
        <v>#NUM!</v>
      </c>
    </row>
    <row r="109" spans="1:7" x14ac:dyDescent="0.25">
      <c r="A109" s="425">
        <v>100</v>
      </c>
      <c r="B109" s="375"/>
      <c r="C109" s="376"/>
      <c r="D109" s="13"/>
      <c r="E109" s="373"/>
      <c r="F109" s="374"/>
      <c r="G109" s="43" t="e">
        <f t="shared" si="1"/>
        <v>#NUM!</v>
      </c>
    </row>
    <row r="110" spans="1:7" x14ac:dyDescent="0.25">
      <c r="A110" s="425">
        <v>101</v>
      </c>
      <c r="B110" s="2"/>
      <c r="C110" s="2"/>
      <c r="D110" s="2"/>
      <c r="E110" s="2"/>
      <c r="F110" s="17"/>
      <c r="G110" s="43" t="e">
        <f t="shared" si="1"/>
        <v>#NUM!</v>
      </c>
    </row>
    <row r="111" spans="1:7" x14ac:dyDescent="0.25">
      <c r="A111" s="425">
        <v>102</v>
      </c>
      <c r="B111" s="2"/>
      <c r="C111" s="2"/>
      <c r="D111" s="2"/>
      <c r="E111" s="2"/>
      <c r="F111" s="17"/>
      <c r="G111" s="43" t="e">
        <f t="shared" si="1"/>
        <v>#NUM!</v>
      </c>
    </row>
    <row r="112" spans="1:7" x14ac:dyDescent="0.25">
      <c r="A112" s="425">
        <v>103</v>
      </c>
      <c r="B112" s="2"/>
      <c r="C112" s="2"/>
      <c r="D112" s="2"/>
      <c r="E112" s="2"/>
      <c r="F112" s="17"/>
      <c r="G112" s="43" t="e">
        <f t="shared" si="1"/>
        <v>#NUM!</v>
      </c>
    </row>
    <row r="113" spans="1:7" x14ac:dyDescent="0.25">
      <c r="A113" s="425">
        <v>104</v>
      </c>
      <c r="B113" s="2"/>
      <c r="C113" s="2"/>
      <c r="D113" s="2"/>
      <c r="E113" s="2"/>
      <c r="F113" s="17"/>
      <c r="G113" s="43" t="e">
        <f t="shared" si="1"/>
        <v>#NUM!</v>
      </c>
    </row>
    <row r="114" spans="1:7" x14ac:dyDescent="0.25">
      <c r="A114" s="425">
        <v>105</v>
      </c>
      <c r="B114" s="2"/>
      <c r="C114" s="2"/>
      <c r="D114" s="2"/>
      <c r="E114" s="2"/>
      <c r="F114" s="17"/>
      <c r="G114" s="43" t="e">
        <f t="shared" si="1"/>
        <v>#NUM!</v>
      </c>
    </row>
    <row r="115" spans="1:7" x14ac:dyDescent="0.25">
      <c r="A115" s="425">
        <v>106</v>
      </c>
      <c r="B115" s="2"/>
      <c r="C115" s="2"/>
      <c r="D115" s="2"/>
      <c r="E115" s="2"/>
      <c r="F115" s="17"/>
      <c r="G115" s="43" t="e">
        <f t="shared" si="1"/>
        <v>#NUM!</v>
      </c>
    </row>
    <row r="116" spans="1:7" x14ac:dyDescent="0.25">
      <c r="A116" s="425">
        <v>107</v>
      </c>
      <c r="B116" s="2"/>
      <c r="C116" s="2"/>
      <c r="D116" s="2"/>
      <c r="E116" s="2"/>
      <c r="F116" s="17"/>
      <c r="G116" s="43" t="e">
        <f t="shared" si="1"/>
        <v>#NUM!</v>
      </c>
    </row>
    <row r="117" spans="1:7" x14ac:dyDescent="0.25">
      <c r="A117" s="425">
        <v>108</v>
      </c>
      <c r="B117" s="2"/>
      <c r="C117" s="2"/>
      <c r="D117" s="2"/>
      <c r="E117" s="2"/>
      <c r="F117" s="17"/>
      <c r="G117" s="43" t="e">
        <f t="shared" si="1"/>
        <v>#NUM!</v>
      </c>
    </row>
    <row r="118" spans="1:7" x14ac:dyDescent="0.25">
      <c r="A118" s="425">
        <v>109</v>
      </c>
      <c r="B118" s="2"/>
      <c r="C118" s="2"/>
      <c r="D118" s="2"/>
      <c r="E118" s="2"/>
      <c r="F118" s="17"/>
      <c r="G118" s="43" t="e">
        <f t="shared" si="1"/>
        <v>#NUM!</v>
      </c>
    </row>
    <row r="119" spans="1:7" x14ac:dyDescent="0.25">
      <c r="A119" s="425">
        <v>110</v>
      </c>
      <c r="B119" s="2"/>
      <c r="C119" s="2"/>
      <c r="D119" s="2"/>
      <c r="E119" s="2"/>
      <c r="F119" s="17"/>
      <c r="G119" s="43" t="e">
        <f t="shared" si="1"/>
        <v>#NUM!</v>
      </c>
    </row>
    <row r="120" spans="1:7" x14ac:dyDescent="0.25">
      <c r="A120" s="425">
        <v>111</v>
      </c>
      <c r="B120" s="2"/>
      <c r="C120" s="2"/>
      <c r="D120" s="2"/>
      <c r="E120" s="2"/>
      <c r="F120" s="17"/>
      <c r="G120" s="43" t="e">
        <f t="shared" si="1"/>
        <v>#NUM!</v>
      </c>
    </row>
    <row r="121" spans="1:7" x14ac:dyDescent="0.25">
      <c r="A121" s="425">
        <v>112</v>
      </c>
      <c r="B121" s="2"/>
      <c r="C121" s="2"/>
      <c r="D121" s="2"/>
      <c r="E121" s="2"/>
      <c r="F121" s="17"/>
      <c r="G121" s="43" t="e">
        <f t="shared" si="1"/>
        <v>#NUM!</v>
      </c>
    </row>
    <row r="122" spans="1:7" x14ac:dyDescent="0.25">
      <c r="A122" s="425">
        <v>113</v>
      </c>
      <c r="B122" s="2"/>
      <c r="C122" s="2"/>
      <c r="D122" s="2"/>
      <c r="E122" s="2"/>
      <c r="F122" s="17"/>
      <c r="G122" s="43" t="e">
        <f t="shared" si="1"/>
        <v>#NUM!</v>
      </c>
    </row>
    <row r="123" spans="1:7" x14ac:dyDescent="0.25">
      <c r="A123" s="425">
        <v>114</v>
      </c>
      <c r="B123" s="2"/>
      <c r="C123" s="2"/>
      <c r="D123" s="2"/>
      <c r="E123" s="2"/>
      <c r="F123" s="17"/>
      <c r="G123" s="43" t="e">
        <f t="shared" si="1"/>
        <v>#NUM!</v>
      </c>
    </row>
    <row r="124" spans="1:7" x14ac:dyDescent="0.25">
      <c r="A124" s="425">
        <v>115</v>
      </c>
      <c r="B124" s="2"/>
      <c r="C124" s="2"/>
      <c r="D124" s="2"/>
      <c r="E124" s="2"/>
      <c r="F124" s="17"/>
      <c r="G124" s="43" t="e">
        <f t="shared" si="1"/>
        <v>#NUM!</v>
      </c>
    </row>
    <row r="125" spans="1:7" x14ac:dyDescent="0.25">
      <c r="A125" s="425">
        <v>116</v>
      </c>
      <c r="B125" s="2"/>
      <c r="C125" s="2"/>
      <c r="D125" s="2"/>
      <c r="E125" s="2"/>
      <c r="F125" s="17"/>
      <c r="G125" s="43" t="e">
        <f t="shared" si="1"/>
        <v>#NUM!</v>
      </c>
    </row>
    <row r="126" spans="1:7" x14ac:dyDescent="0.25">
      <c r="A126" s="425">
        <v>117</v>
      </c>
      <c r="B126" s="2"/>
      <c r="C126" s="2"/>
      <c r="D126" s="2"/>
      <c r="E126" s="2"/>
      <c r="F126" s="17"/>
      <c r="G126" s="43" t="e">
        <f t="shared" si="1"/>
        <v>#NUM!</v>
      </c>
    </row>
    <row r="127" spans="1:7" x14ac:dyDescent="0.25">
      <c r="A127" s="425">
        <v>118</v>
      </c>
      <c r="B127" s="2"/>
      <c r="C127" s="2"/>
      <c r="D127" s="2"/>
      <c r="E127" s="2"/>
      <c r="F127" s="17"/>
      <c r="G127" s="43" t="e">
        <f t="shared" si="1"/>
        <v>#NUM!</v>
      </c>
    </row>
    <row r="128" spans="1:7" x14ac:dyDescent="0.25">
      <c r="A128" s="425">
        <v>119</v>
      </c>
      <c r="B128" s="2"/>
      <c r="C128" s="2"/>
      <c r="D128" s="2"/>
      <c r="E128" s="2"/>
      <c r="F128" s="17"/>
      <c r="G128" s="43" t="e">
        <f t="shared" si="1"/>
        <v>#NUM!</v>
      </c>
    </row>
    <row r="129" spans="1:7" x14ac:dyDescent="0.25">
      <c r="A129" s="425">
        <v>120</v>
      </c>
      <c r="B129" s="2"/>
      <c r="C129" s="2"/>
      <c r="D129" s="2"/>
      <c r="E129" s="2"/>
      <c r="F129" s="17"/>
      <c r="G129" s="43" t="e">
        <f t="shared" si="1"/>
        <v>#NUM!</v>
      </c>
    </row>
    <row r="130" spans="1:7" x14ac:dyDescent="0.25">
      <c r="A130" s="425">
        <v>121</v>
      </c>
      <c r="B130" s="2"/>
      <c r="C130" s="2"/>
      <c r="D130" s="2"/>
      <c r="E130" s="2"/>
      <c r="F130" s="17"/>
      <c r="G130" s="43" t="e">
        <f t="shared" si="1"/>
        <v>#NUM!</v>
      </c>
    </row>
    <row r="131" spans="1:7" x14ac:dyDescent="0.25">
      <c r="A131" s="425">
        <v>122</v>
      </c>
      <c r="B131" s="2"/>
      <c r="C131" s="2"/>
      <c r="D131" s="2"/>
      <c r="E131" s="2"/>
      <c r="F131" s="17"/>
      <c r="G131" s="43" t="e">
        <f t="shared" si="1"/>
        <v>#NUM!</v>
      </c>
    </row>
    <row r="132" spans="1:7" x14ac:dyDescent="0.25">
      <c r="A132" s="425">
        <v>123</v>
      </c>
      <c r="B132" s="2"/>
      <c r="C132" s="2"/>
      <c r="D132" s="2"/>
      <c r="E132" s="2"/>
      <c r="F132" s="17"/>
      <c r="G132" s="43" t="e">
        <f t="shared" ref="G132" si="2">(LARGE(D132:F132,1)+LARGE(D132:F132,2)+LARGE(D132:F132,3))</f>
        <v>#NUM!</v>
      </c>
    </row>
    <row r="133" spans="1:7" x14ac:dyDescent="0.25">
      <c r="A133" s="854"/>
      <c r="C133"/>
      <c r="E133"/>
      <c r="F133" s="23"/>
      <c r="G133" s="186"/>
    </row>
    <row r="134" spans="1:7" x14ac:dyDescent="0.25">
      <c r="C134"/>
      <c r="E134"/>
      <c r="F134"/>
    </row>
    <row r="135" spans="1:7" x14ac:dyDescent="0.25">
      <c r="A135" s="57" t="s">
        <v>3</v>
      </c>
      <c r="B135" s="445" t="s">
        <v>56</v>
      </c>
      <c r="C135" s="240" t="s">
        <v>63</v>
      </c>
      <c r="D135" s="57" t="s">
        <v>308</v>
      </c>
      <c r="E135" s="547"/>
      <c r="F135" s="57"/>
      <c r="G135" s="57" t="s">
        <v>2</v>
      </c>
    </row>
    <row r="136" spans="1:7" x14ac:dyDescent="0.25">
      <c r="A136" s="425">
        <v>1</v>
      </c>
      <c r="B136" s="375" t="s">
        <v>307</v>
      </c>
      <c r="C136" s="376"/>
      <c r="D136" s="373">
        <v>245</v>
      </c>
      <c r="E136" s="63"/>
      <c r="F136" s="375"/>
      <c r="G136" s="43" t="e">
        <f t="shared" ref="G136" si="3">(LARGE(D136:F136,1)+LARGE(D136:F136,2)+LARGE(D136:F136,3))</f>
        <v>#NUM!</v>
      </c>
    </row>
    <row r="137" spans="1:7" x14ac:dyDescent="0.25">
      <c r="A137" s="425">
        <v>2</v>
      </c>
      <c r="B137" s="375" t="s">
        <v>244</v>
      </c>
      <c r="C137" s="376"/>
      <c r="D137" s="373">
        <v>199</v>
      </c>
      <c r="E137" s="63"/>
      <c r="F137" s="375"/>
      <c r="G137" s="43" t="e">
        <f t="shared" ref="G137:G201" si="4">(LARGE(D137:F137,1)+LARGE(D137:F137,2)+LARGE(D137:F137,3))</f>
        <v>#NUM!</v>
      </c>
    </row>
    <row r="138" spans="1:7" x14ac:dyDescent="0.25">
      <c r="A138" s="425">
        <v>3</v>
      </c>
      <c r="B138" s="375" t="s">
        <v>256</v>
      </c>
      <c r="C138" s="376"/>
      <c r="D138" s="373">
        <v>265</v>
      </c>
      <c r="E138" s="63"/>
      <c r="F138" s="375"/>
      <c r="G138" s="43" t="e">
        <f t="shared" si="4"/>
        <v>#NUM!</v>
      </c>
    </row>
    <row r="139" spans="1:7" x14ac:dyDescent="0.25">
      <c r="A139" s="425">
        <v>4</v>
      </c>
      <c r="B139" s="375" t="s">
        <v>164</v>
      </c>
      <c r="C139" s="376"/>
      <c r="D139" s="17">
        <v>258</v>
      </c>
      <c r="E139" s="63"/>
      <c r="F139" s="375"/>
      <c r="G139" s="43" t="e">
        <f t="shared" si="4"/>
        <v>#NUM!</v>
      </c>
    </row>
    <row r="140" spans="1:7" x14ac:dyDescent="0.25">
      <c r="A140" s="425">
        <v>5</v>
      </c>
      <c r="B140" s="375" t="s">
        <v>309</v>
      </c>
      <c r="C140" s="376"/>
      <c r="D140" s="373">
        <v>252</v>
      </c>
      <c r="E140" s="63"/>
      <c r="F140" s="375"/>
      <c r="G140" s="43" t="e">
        <f t="shared" si="4"/>
        <v>#NUM!</v>
      </c>
    </row>
    <row r="141" spans="1:7" x14ac:dyDescent="0.25">
      <c r="A141" s="425">
        <v>6</v>
      </c>
      <c r="B141" s="375" t="s">
        <v>310</v>
      </c>
      <c r="C141" s="376"/>
      <c r="D141" s="373">
        <v>250</v>
      </c>
      <c r="E141" s="63"/>
      <c r="F141" s="375"/>
      <c r="G141" s="43" t="e">
        <f t="shared" si="4"/>
        <v>#NUM!</v>
      </c>
    </row>
    <row r="142" spans="1:7" x14ac:dyDescent="0.25">
      <c r="A142" s="425">
        <v>7</v>
      </c>
      <c r="B142" s="375" t="s">
        <v>311</v>
      </c>
      <c r="C142" s="376"/>
      <c r="D142" s="373">
        <v>239</v>
      </c>
      <c r="E142" s="63"/>
      <c r="F142" s="375"/>
      <c r="G142" s="43" t="e">
        <f t="shared" si="4"/>
        <v>#NUM!</v>
      </c>
    </row>
    <row r="143" spans="1:7" x14ac:dyDescent="0.25">
      <c r="A143" s="425">
        <v>8</v>
      </c>
      <c r="B143" s="375" t="s">
        <v>294</v>
      </c>
      <c r="C143" s="376"/>
      <c r="D143" s="17">
        <v>212</v>
      </c>
      <c r="E143" s="63"/>
      <c r="F143" s="375"/>
      <c r="G143" s="43" t="e">
        <f t="shared" si="4"/>
        <v>#NUM!</v>
      </c>
    </row>
    <row r="144" spans="1:7" x14ac:dyDescent="0.25">
      <c r="A144" s="425">
        <v>9</v>
      </c>
      <c r="B144" s="375" t="s">
        <v>269</v>
      </c>
      <c r="C144" s="376"/>
      <c r="D144" s="373">
        <v>205</v>
      </c>
      <c r="E144" s="63"/>
      <c r="F144" s="375"/>
      <c r="G144" s="43" t="e">
        <f t="shared" si="4"/>
        <v>#NUM!</v>
      </c>
    </row>
    <row r="145" spans="1:7" x14ac:dyDescent="0.25">
      <c r="A145" s="425">
        <v>10</v>
      </c>
      <c r="B145" s="375" t="s">
        <v>293</v>
      </c>
      <c r="C145" s="376"/>
      <c r="D145" s="373">
        <v>201</v>
      </c>
      <c r="E145" s="63"/>
      <c r="F145" s="375"/>
      <c r="G145" s="43" t="e">
        <f t="shared" si="4"/>
        <v>#NUM!</v>
      </c>
    </row>
    <row r="146" spans="1:7" x14ac:dyDescent="0.25">
      <c r="A146" s="425">
        <v>11</v>
      </c>
      <c r="B146" s="375" t="s">
        <v>312</v>
      </c>
      <c r="C146" s="376"/>
      <c r="D146" s="373">
        <v>190</v>
      </c>
      <c r="E146" s="63"/>
      <c r="F146" s="375"/>
      <c r="G146" s="43" t="e">
        <f t="shared" si="4"/>
        <v>#NUM!</v>
      </c>
    </row>
    <row r="147" spans="1:7" x14ac:dyDescent="0.25">
      <c r="A147" s="425">
        <v>12</v>
      </c>
      <c r="B147" s="375" t="s">
        <v>313</v>
      </c>
      <c r="C147" s="376"/>
      <c r="D147" s="17">
        <v>177</v>
      </c>
      <c r="E147" s="63"/>
      <c r="F147" s="375"/>
      <c r="G147" s="43" t="e">
        <f t="shared" si="4"/>
        <v>#NUM!</v>
      </c>
    </row>
    <row r="148" spans="1:7" x14ac:dyDescent="0.25">
      <c r="A148" s="425">
        <v>13</v>
      </c>
      <c r="B148" s="375" t="s">
        <v>314</v>
      </c>
      <c r="C148" s="376"/>
      <c r="D148" s="373">
        <v>173</v>
      </c>
      <c r="E148" s="63"/>
      <c r="F148" s="375"/>
      <c r="G148" s="43" t="e">
        <f t="shared" si="4"/>
        <v>#NUM!</v>
      </c>
    </row>
    <row r="149" spans="1:7" x14ac:dyDescent="0.25">
      <c r="A149" s="425">
        <v>14</v>
      </c>
      <c r="B149" s="375" t="s">
        <v>315</v>
      </c>
      <c r="C149" s="376"/>
      <c r="D149" s="373">
        <v>170</v>
      </c>
      <c r="E149" s="63"/>
      <c r="F149" s="375"/>
      <c r="G149" s="43" t="e">
        <f t="shared" si="4"/>
        <v>#NUM!</v>
      </c>
    </row>
    <row r="150" spans="1:7" x14ac:dyDescent="0.25">
      <c r="A150" s="425">
        <v>15</v>
      </c>
      <c r="B150" s="375" t="s">
        <v>316</v>
      </c>
      <c r="C150" s="376"/>
      <c r="D150" s="17">
        <v>140</v>
      </c>
      <c r="E150" s="63"/>
      <c r="F150" s="375"/>
      <c r="G150" s="43" t="e">
        <f t="shared" si="4"/>
        <v>#NUM!</v>
      </c>
    </row>
    <row r="151" spans="1:7" x14ac:dyDescent="0.25">
      <c r="A151" s="425">
        <v>16</v>
      </c>
      <c r="B151" s="375" t="s">
        <v>317</v>
      </c>
      <c r="C151" s="376"/>
      <c r="D151" s="373">
        <v>125</v>
      </c>
      <c r="E151" s="63"/>
      <c r="F151" s="375"/>
      <c r="G151" s="43" t="e">
        <f t="shared" si="4"/>
        <v>#NUM!</v>
      </c>
    </row>
    <row r="152" spans="1:7" x14ac:dyDescent="0.25">
      <c r="A152" s="425">
        <v>17</v>
      </c>
      <c r="B152" s="375" t="s">
        <v>318</v>
      </c>
      <c r="C152" s="376"/>
      <c r="D152" s="17">
        <v>270</v>
      </c>
      <c r="E152" s="63"/>
      <c r="F152" s="375"/>
      <c r="G152" s="43" t="e">
        <f t="shared" si="4"/>
        <v>#NUM!</v>
      </c>
    </row>
    <row r="153" spans="1:7" x14ac:dyDescent="0.25">
      <c r="A153" s="425">
        <v>18</v>
      </c>
      <c r="B153" s="375" t="s">
        <v>319</v>
      </c>
      <c r="C153" s="376"/>
      <c r="D153" s="373">
        <v>255</v>
      </c>
      <c r="E153" s="63"/>
      <c r="F153" s="375"/>
      <c r="G153" s="43" t="e">
        <f t="shared" si="4"/>
        <v>#NUM!</v>
      </c>
    </row>
    <row r="154" spans="1:7" x14ac:dyDescent="0.25">
      <c r="A154" s="425">
        <v>19</v>
      </c>
      <c r="B154" s="375" t="s">
        <v>320</v>
      </c>
      <c r="C154" s="376"/>
      <c r="D154" s="373">
        <v>254</v>
      </c>
      <c r="E154" s="63"/>
      <c r="F154" s="375"/>
      <c r="G154" s="43" t="e">
        <f t="shared" si="4"/>
        <v>#NUM!</v>
      </c>
    </row>
    <row r="155" spans="1:7" x14ac:dyDescent="0.25">
      <c r="A155" s="425">
        <v>20</v>
      </c>
      <c r="B155" s="375" t="s">
        <v>321</v>
      </c>
      <c r="C155" s="376"/>
      <c r="D155" s="373">
        <v>246</v>
      </c>
      <c r="E155" s="63"/>
      <c r="F155" s="375"/>
      <c r="G155" s="43" t="e">
        <f t="shared" si="4"/>
        <v>#NUM!</v>
      </c>
    </row>
    <row r="156" spans="1:7" x14ac:dyDescent="0.25">
      <c r="A156" s="425">
        <v>21</v>
      </c>
      <c r="B156" s="375" t="s">
        <v>322</v>
      </c>
      <c r="C156" s="376"/>
      <c r="D156" s="17">
        <v>244</v>
      </c>
      <c r="E156" s="63"/>
      <c r="F156" s="375"/>
      <c r="G156" s="43" t="e">
        <f t="shared" si="4"/>
        <v>#NUM!</v>
      </c>
    </row>
    <row r="157" spans="1:7" x14ac:dyDescent="0.25">
      <c r="A157" s="425">
        <v>22</v>
      </c>
      <c r="B157" s="375" t="s">
        <v>323</v>
      </c>
      <c r="C157" s="376"/>
      <c r="D157" s="17">
        <v>225</v>
      </c>
      <c r="E157" s="63"/>
      <c r="F157" s="375"/>
      <c r="G157" s="43" t="e">
        <f t="shared" si="4"/>
        <v>#NUM!</v>
      </c>
    </row>
    <row r="158" spans="1:7" x14ac:dyDescent="0.25">
      <c r="A158" s="425">
        <v>23</v>
      </c>
      <c r="B158" s="375" t="s">
        <v>324</v>
      </c>
      <c r="C158" s="376"/>
      <c r="D158" s="17">
        <v>129</v>
      </c>
      <c r="E158" s="63"/>
      <c r="F158" s="375"/>
      <c r="G158" s="43" t="e">
        <f t="shared" si="4"/>
        <v>#NUM!</v>
      </c>
    </row>
    <row r="159" spans="1:7" x14ac:dyDescent="0.25">
      <c r="A159" s="425">
        <v>24</v>
      </c>
      <c r="B159" s="375" t="s">
        <v>125</v>
      </c>
      <c r="C159" s="376"/>
      <c r="D159" s="17">
        <v>265</v>
      </c>
      <c r="E159" s="63"/>
      <c r="F159" s="375"/>
      <c r="G159" s="43" t="e">
        <f t="shared" si="4"/>
        <v>#NUM!</v>
      </c>
    </row>
    <row r="160" spans="1:7" x14ac:dyDescent="0.25">
      <c r="A160" s="425">
        <v>25</v>
      </c>
      <c r="B160" s="375" t="s">
        <v>145</v>
      </c>
      <c r="C160" s="376"/>
      <c r="D160" s="373">
        <v>263</v>
      </c>
      <c r="E160" s="63"/>
      <c r="F160" s="375"/>
      <c r="G160" s="43" t="e">
        <f t="shared" si="4"/>
        <v>#NUM!</v>
      </c>
    </row>
    <row r="161" spans="1:7" x14ac:dyDescent="0.25">
      <c r="A161" s="425">
        <v>26</v>
      </c>
      <c r="B161" s="375" t="s">
        <v>325</v>
      </c>
      <c r="C161" s="376"/>
      <c r="D161" s="373">
        <v>263</v>
      </c>
      <c r="E161" s="63"/>
      <c r="F161" s="375"/>
      <c r="G161" s="43" t="e">
        <f t="shared" si="4"/>
        <v>#NUM!</v>
      </c>
    </row>
    <row r="162" spans="1:7" x14ac:dyDescent="0.25">
      <c r="A162" s="425">
        <v>27</v>
      </c>
      <c r="B162" s="375" t="s">
        <v>326</v>
      </c>
      <c r="C162" s="376"/>
      <c r="D162" s="373">
        <v>261</v>
      </c>
      <c r="E162" s="63"/>
      <c r="F162" s="375"/>
      <c r="G162" s="43" t="e">
        <f t="shared" si="4"/>
        <v>#NUM!</v>
      </c>
    </row>
    <row r="163" spans="1:7" x14ac:dyDescent="0.25">
      <c r="A163" s="425">
        <v>28</v>
      </c>
      <c r="B163" s="375" t="s">
        <v>327</v>
      </c>
      <c r="C163" s="376"/>
      <c r="D163" s="17">
        <v>258</v>
      </c>
      <c r="E163" s="63"/>
      <c r="F163" s="375"/>
      <c r="G163" s="43" t="e">
        <f t="shared" si="4"/>
        <v>#NUM!</v>
      </c>
    </row>
    <row r="164" spans="1:7" x14ac:dyDescent="0.25">
      <c r="A164" s="425">
        <v>29</v>
      </c>
      <c r="B164" s="375" t="s">
        <v>328</v>
      </c>
      <c r="C164" s="376"/>
      <c r="D164" s="373">
        <v>255</v>
      </c>
      <c r="E164" s="63"/>
      <c r="F164" s="375"/>
      <c r="G164" s="43" t="e">
        <f t="shared" si="4"/>
        <v>#NUM!</v>
      </c>
    </row>
    <row r="165" spans="1:7" x14ac:dyDescent="0.25">
      <c r="A165" s="425">
        <v>30</v>
      </c>
      <c r="B165" s="375" t="s">
        <v>329</v>
      </c>
      <c r="C165" s="376"/>
      <c r="D165" s="17">
        <v>254</v>
      </c>
      <c r="E165" s="63"/>
      <c r="F165" s="375"/>
      <c r="G165" s="43" t="e">
        <f t="shared" si="4"/>
        <v>#NUM!</v>
      </c>
    </row>
    <row r="166" spans="1:7" x14ac:dyDescent="0.25">
      <c r="A166" s="425">
        <v>31</v>
      </c>
      <c r="B166" s="375" t="s">
        <v>111</v>
      </c>
      <c r="C166" s="376"/>
      <c r="D166" s="373">
        <v>254</v>
      </c>
      <c r="E166" s="63"/>
      <c r="F166" s="375"/>
      <c r="G166" s="43" t="e">
        <f t="shared" si="4"/>
        <v>#NUM!</v>
      </c>
    </row>
    <row r="167" spans="1:7" x14ac:dyDescent="0.25">
      <c r="A167" s="425">
        <v>32</v>
      </c>
      <c r="B167" s="375" t="s">
        <v>330</v>
      </c>
      <c r="C167" s="376"/>
      <c r="D167" s="17">
        <v>254</v>
      </c>
      <c r="E167" s="63"/>
      <c r="F167" s="375"/>
      <c r="G167" s="43" t="e">
        <f t="shared" si="4"/>
        <v>#NUM!</v>
      </c>
    </row>
    <row r="168" spans="1:7" x14ac:dyDescent="0.25">
      <c r="A168" s="425">
        <v>33</v>
      </c>
      <c r="B168" s="375" t="s">
        <v>166</v>
      </c>
      <c r="C168" s="376"/>
      <c r="D168" s="373">
        <v>253</v>
      </c>
      <c r="E168" s="63"/>
      <c r="F168" s="375"/>
      <c r="G168" s="43" t="e">
        <f t="shared" si="4"/>
        <v>#NUM!</v>
      </c>
    </row>
    <row r="169" spans="1:7" x14ac:dyDescent="0.25">
      <c r="A169" s="425">
        <v>34</v>
      </c>
      <c r="B169" s="375" t="s">
        <v>240</v>
      </c>
      <c r="C169" s="376"/>
      <c r="D169" s="373">
        <v>253</v>
      </c>
      <c r="E169" s="63"/>
      <c r="F169" s="375"/>
      <c r="G169" s="43" t="e">
        <f t="shared" si="4"/>
        <v>#NUM!</v>
      </c>
    </row>
    <row r="170" spans="1:7" x14ac:dyDescent="0.25">
      <c r="A170" s="425">
        <v>35</v>
      </c>
      <c r="B170" s="375" t="s">
        <v>331</v>
      </c>
      <c r="C170" s="376"/>
      <c r="D170" s="373">
        <v>253</v>
      </c>
      <c r="E170" s="63"/>
      <c r="F170" s="375"/>
      <c r="G170" s="43" t="e">
        <f>(LARGE(D170:F170,1)+LARGE(D170:F170,2)+LARGE(D170:F170,3))</f>
        <v>#NUM!</v>
      </c>
    </row>
    <row r="171" spans="1:7" x14ac:dyDescent="0.25">
      <c r="A171" s="425">
        <v>36</v>
      </c>
      <c r="B171" s="375" t="s">
        <v>332</v>
      </c>
      <c r="C171" s="376"/>
      <c r="D171" s="373">
        <v>249</v>
      </c>
      <c r="E171" s="63"/>
      <c r="F171" s="375"/>
      <c r="G171" s="43" t="e">
        <f t="shared" si="4"/>
        <v>#NUM!</v>
      </c>
    </row>
    <row r="172" spans="1:7" x14ac:dyDescent="0.25">
      <c r="A172" s="425">
        <v>37</v>
      </c>
      <c r="B172" s="375" t="s">
        <v>333</v>
      </c>
      <c r="C172" s="376"/>
      <c r="D172" s="373">
        <v>247</v>
      </c>
      <c r="E172" s="63"/>
      <c r="F172" s="375"/>
      <c r="G172" s="43" t="e">
        <f t="shared" si="4"/>
        <v>#NUM!</v>
      </c>
    </row>
    <row r="173" spans="1:7" x14ac:dyDescent="0.25">
      <c r="A173" s="425">
        <v>38</v>
      </c>
      <c r="B173" s="375" t="s">
        <v>174</v>
      </c>
      <c r="C173" s="376"/>
      <c r="D173" s="373">
        <v>247</v>
      </c>
      <c r="E173" s="63"/>
      <c r="F173" s="375"/>
      <c r="G173" s="43" t="e">
        <f t="shared" si="4"/>
        <v>#NUM!</v>
      </c>
    </row>
    <row r="174" spans="1:7" x14ac:dyDescent="0.25">
      <c r="A174" s="425">
        <v>39</v>
      </c>
      <c r="B174" s="375" t="s">
        <v>334</v>
      </c>
      <c r="C174" s="376"/>
      <c r="D174" s="373">
        <v>246</v>
      </c>
      <c r="E174" s="63"/>
      <c r="F174" s="375"/>
      <c r="G174" s="43" t="e">
        <f t="shared" si="4"/>
        <v>#NUM!</v>
      </c>
    </row>
    <row r="175" spans="1:7" x14ac:dyDescent="0.25">
      <c r="A175" s="425">
        <v>40</v>
      </c>
      <c r="B175" s="375" t="s">
        <v>246</v>
      </c>
      <c r="C175" s="376"/>
      <c r="D175" s="373">
        <v>243</v>
      </c>
      <c r="E175" s="63"/>
      <c r="F175" s="375"/>
      <c r="G175" s="43" t="e">
        <f t="shared" si="4"/>
        <v>#NUM!</v>
      </c>
    </row>
    <row r="176" spans="1:7" x14ac:dyDescent="0.25">
      <c r="A176" s="425">
        <v>41</v>
      </c>
      <c r="B176" s="375" t="s">
        <v>168</v>
      </c>
      <c r="C176" s="376"/>
      <c r="D176" s="373">
        <v>241</v>
      </c>
      <c r="E176" s="63"/>
      <c r="F176" s="375"/>
      <c r="G176" s="43" t="e">
        <f t="shared" si="4"/>
        <v>#NUM!</v>
      </c>
    </row>
    <row r="177" spans="1:7" x14ac:dyDescent="0.25">
      <c r="A177" s="425">
        <v>42</v>
      </c>
      <c r="B177" s="375" t="s">
        <v>238</v>
      </c>
      <c r="C177" s="376"/>
      <c r="D177" s="373">
        <v>241</v>
      </c>
      <c r="E177" s="63"/>
      <c r="F177" s="375"/>
      <c r="G177" s="43" t="e">
        <f t="shared" si="4"/>
        <v>#NUM!</v>
      </c>
    </row>
    <row r="178" spans="1:7" x14ac:dyDescent="0.25">
      <c r="A178" s="425">
        <v>43</v>
      </c>
      <c r="B178" s="375" t="s">
        <v>348</v>
      </c>
      <c r="C178" s="376"/>
      <c r="D178" s="373">
        <v>239</v>
      </c>
      <c r="E178" s="63"/>
      <c r="F178" s="375"/>
      <c r="G178" s="43" t="e">
        <f t="shared" si="4"/>
        <v>#NUM!</v>
      </c>
    </row>
    <row r="179" spans="1:7" x14ac:dyDescent="0.25">
      <c r="A179" s="425">
        <v>44</v>
      </c>
      <c r="B179" s="375" t="s">
        <v>349</v>
      </c>
      <c r="C179" s="376"/>
      <c r="D179" s="373">
        <v>237</v>
      </c>
      <c r="E179" s="63"/>
      <c r="F179" s="375"/>
      <c r="G179" s="43" t="e">
        <f t="shared" si="4"/>
        <v>#NUM!</v>
      </c>
    </row>
    <row r="180" spans="1:7" x14ac:dyDescent="0.25">
      <c r="A180" s="425">
        <v>45</v>
      </c>
      <c r="B180" s="375" t="s">
        <v>350</v>
      </c>
      <c r="C180" s="376"/>
      <c r="D180" s="373">
        <v>237</v>
      </c>
      <c r="E180" s="63"/>
      <c r="F180" s="375"/>
      <c r="G180" s="43" t="e">
        <f t="shared" si="4"/>
        <v>#NUM!</v>
      </c>
    </row>
    <row r="181" spans="1:7" x14ac:dyDescent="0.25">
      <c r="A181" s="425">
        <v>46</v>
      </c>
      <c r="B181" s="375" t="s">
        <v>243</v>
      </c>
      <c r="C181" s="376"/>
      <c r="D181" s="17">
        <v>235</v>
      </c>
      <c r="E181" s="63"/>
      <c r="F181" s="375"/>
      <c r="G181" s="43" t="e">
        <f t="shared" si="4"/>
        <v>#NUM!</v>
      </c>
    </row>
    <row r="182" spans="1:7" x14ac:dyDescent="0.25">
      <c r="A182" s="425">
        <v>47</v>
      </c>
      <c r="B182" s="375" t="s">
        <v>351</v>
      </c>
      <c r="C182" s="376"/>
      <c r="D182" s="373">
        <v>234</v>
      </c>
      <c r="E182" s="63"/>
      <c r="F182" s="375"/>
      <c r="G182" s="43" t="e">
        <f t="shared" si="4"/>
        <v>#NUM!</v>
      </c>
    </row>
    <row r="183" spans="1:7" x14ac:dyDescent="0.25">
      <c r="A183" s="425">
        <v>48</v>
      </c>
      <c r="B183" s="375" t="s">
        <v>352</v>
      </c>
      <c r="C183" s="376"/>
      <c r="D183" s="373">
        <v>234</v>
      </c>
      <c r="E183" s="63"/>
      <c r="F183" s="375"/>
      <c r="G183" s="43" t="e">
        <f t="shared" si="4"/>
        <v>#NUM!</v>
      </c>
    </row>
    <row r="184" spans="1:7" x14ac:dyDescent="0.25">
      <c r="A184" s="425">
        <v>49</v>
      </c>
      <c r="B184" s="375" t="s">
        <v>353</v>
      </c>
      <c r="C184" s="376"/>
      <c r="D184" s="373">
        <v>234</v>
      </c>
      <c r="E184" s="63"/>
      <c r="F184" s="375"/>
      <c r="G184" s="43" t="e">
        <f t="shared" si="4"/>
        <v>#NUM!</v>
      </c>
    </row>
    <row r="185" spans="1:7" x14ac:dyDescent="0.25">
      <c r="A185" s="425">
        <v>50</v>
      </c>
      <c r="B185" s="375" t="s">
        <v>185</v>
      </c>
      <c r="C185" s="376"/>
      <c r="D185" s="373">
        <v>233</v>
      </c>
      <c r="E185" s="63"/>
      <c r="F185" s="375"/>
      <c r="G185" s="43" t="e">
        <f t="shared" si="4"/>
        <v>#NUM!</v>
      </c>
    </row>
    <row r="186" spans="1:7" x14ac:dyDescent="0.25">
      <c r="A186" s="425">
        <v>51</v>
      </c>
      <c r="B186" s="375" t="s">
        <v>354</v>
      </c>
      <c r="C186" s="376"/>
      <c r="D186" s="17">
        <v>231</v>
      </c>
      <c r="E186" s="63"/>
      <c r="F186" s="375"/>
      <c r="G186" s="43" t="e">
        <f t="shared" si="4"/>
        <v>#NUM!</v>
      </c>
    </row>
    <row r="187" spans="1:7" x14ac:dyDescent="0.25">
      <c r="A187" s="425">
        <v>52</v>
      </c>
      <c r="B187" s="375" t="s">
        <v>114</v>
      </c>
      <c r="C187" s="376"/>
      <c r="D187" s="17">
        <v>230</v>
      </c>
      <c r="E187" s="63"/>
      <c r="F187" s="375"/>
      <c r="G187" s="43" t="e">
        <f t="shared" si="4"/>
        <v>#NUM!</v>
      </c>
    </row>
    <row r="188" spans="1:7" x14ac:dyDescent="0.25">
      <c r="A188" s="425">
        <v>53</v>
      </c>
      <c r="B188" s="375" t="s">
        <v>355</v>
      </c>
      <c r="C188" s="376"/>
      <c r="D188" s="17">
        <v>229</v>
      </c>
      <c r="E188" s="63"/>
      <c r="F188" s="375"/>
      <c r="G188" s="43" t="e">
        <f t="shared" si="4"/>
        <v>#NUM!</v>
      </c>
    </row>
    <row r="189" spans="1:7" x14ac:dyDescent="0.25">
      <c r="A189" s="425">
        <v>54</v>
      </c>
      <c r="B189" s="375" t="s">
        <v>356</v>
      </c>
      <c r="C189" s="376"/>
      <c r="D189" s="373">
        <v>229</v>
      </c>
      <c r="E189" s="63"/>
      <c r="F189" s="375"/>
      <c r="G189" s="43" t="e">
        <f t="shared" si="4"/>
        <v>#NUM!</v>
      </c>
    </row>
    <row r="190" spans="1:7" x14ac:dyDescent="0.25">
      <c r="A190" s="425">
        <v>55</v>
      </c>
      <c r="B190" s="375" t="s">
        <v>357</v>
      </c>
      <c r="C190" s="376"/>
      <c r="D190" s="373">
        <v>225</v>
      </c>
      <c r="E190" s="63"/>
      <c r="F190" s="375"/>
      <c r="G190" s="43" t="e">
        <f t="shared" si="4"/>
        <v>#NUM!</v>
      </c>
    </row>
    <row r="191" spans="1:7" x14ac:dyDescent="0.25">
      <c r="A191" s="425">
        <v>56</v>
      </c>
      <c r="B191" s="375" t="s">
        <v>358</v>
      </c>
      <c r="C191" s="376"/>
      <c r="D191" s="373">
        <v>225</v>
      </c>
      <c r="E191" s="63"/>
      <c r="F191" s="375"/>
      <c r="G191" s="43" t="e">
        <f t="shared" si="4"/>
        <v>#NUM!</v>
      </c>
    </row>
    <row r="192" spans="1:7" x14ac:dyDescent="0.25">
      <c r="A192" s="425">
        <v>57</v>
      </c>
      <c r="B192" s="375" t="s">
        <v>359</v>
      </c>
      <c r="C192" s="376"/>
      <c r="D192" s="373">
        <v>224</v>
      </c>
      <c r="E192" s="63"/>
      <c r="F192" s="375"/>
      <c r="G192" s="43" t="e">
        <f t="shared" si="4"/>
        <v>#NUM!</v>
      </c>
    </row>
    <row r="193" spans="1:7" x14ac:dyDescent="0.25">
      <c r="A193" s="425">
        <v>58</v>
      </c>
      <c r="B193" s="375" t="s">
        <v>360</v>
      </c>
      <c r="C193" s="376"/>
      <c r="D193" s="373">
        <v>224</v>
      </c>
      <c r="E193" s="63"/>
      <c r="F193" s="375"/>
      <c r="G193" s="43" t="e">
        <f t="shared" si="4"/>
        <v>#NUM!</v>
      </c>
    </row>
    <row r="194" spans="1:7" x14ac:dyDescent="0.25">
      <c r="A194" s="425">
        <v>59</v>
      </c>
      <c r="B194" s="375" t="s">
        <v>182</v>
      </c>
      <c r="C194" s="376"/>
      <c r="D194" s="373">
        <v>223</v>
      </c>
      <c r="E194" s="16"/>
      <c r="F194" s="375"/>
      <c r="G194" s="43" t="e">
        <f t="shared" si="4"/>
        <v>#NUM!</v>
      </c>
    </row>
    <row r="195" spans="1:7" x14ac:dyDescent="0.25">
      <c r="A195" s="425">
        <v>60</v>
      </c>
      <c r="B195" s="375" t="s">
        <v>361</v>
      </c>
      <c r="C195" s="376"/>
      <c r="D195" s="373">
        <v>222</v>
      </c>
      <c r="E195" s="16"/>
      <c r="F195" s="375"/>
      <c r="G195" s="43" t="e">
        <f>(LARGE(D195:F195,1)+LARGE(D195:F195,2)+LARGE(D195:F195,3))</f>
        <v>#NUM!</v>
      </c>
    </row>
    <row r="196" spans="1:7" x14ac:dyDescent="0.25">
      <c r="A196" s="425">
        <v>61</v>
      </c>
      <c r="B196" s="449" t="s">
        <v>133</v>
      </c>
      <c r="C196" s="376"/>
      <c r="D196" s="17">
        <v>220</v>
      </c>
      <c r="E196" s="16"/>
      <c r="F196" s="449"/>
      <c r="G196" s="43" t="e">
        <f t="shared" si="4"/>
        <v>#NUM!</v>
      </c>
    </row>
    <row r="197" spans="1:7" x14ac:dyDescent="0.25">
      <c r="A197" s="425">
        <v>62</v>
      </c>
      <c r="B197" s="375" t="s">
        <v>187</v>
      </c>
      <c r="C197" s="376"/>
      <c r="D197" s="373">
        <v>220</v>
      </c>
      <c r="E197" s="16"/>
      <c r="F197" s="375"/>
      <c r="G197" s="43" t="e">
        <f t="shared" si="4"/>
        <v>#NUM!</v>
      </c>
    </row>
    <row r="198" spans="1:7" x14ac:dyDescent="0.25">
      <c r="A198" s="425">
        <v>63</v>
      </c>
      <c r="B198" s="375" t="s">
        <v>362</v>
      </c>
      <c r="C198" s="376"/>
      <c r="D198" s="373">
        <v>219</v>
      </c>
      <c r="E198" s="16"/>
      <c r="F198" s="375"/>
      <c r="G198" s="43" t="e">
        <f t="shared" si="4"/>
        <v>#NUM!</v>
      </c>
    </row>
    <row r="199" spans="1:7" x14ac:dyDescent="0.25">
      <c r="A199" s="425">
        <v>64</v>
      </c>
      <c r="B199" s="375" t="s">
        <v>177</v>
      </c>
      <c r="C199" s="376"/>
      <c r="D199" s="373">
        <v>219</v>
      </c>
      <c r="E199" s="16"/>
      <c r="F199" s="375"/>
      <c r="G199" s="43" t="e">
        <f t="shared" si="4"/>
        <v>#NUM!</v>
      </c>
    </row>
    <row r="200" spans="1:7" x14ac:dyDescent="0.25">
      <c r="A200" s="425">
        <v>65</v>
      </c>
      <c r="B200" s="375" t="s">
        <v>363</v>
      </c>
      <c r="C200" s="376"/>
      <c r="D200" s="373">
        <v>219</v>
      </c>
      <c r="E200" s="17"/>
      <c r="F200" s="375"/>
      <c r="G200" s="43" t="e">
        <f t="shared" si="4"/>
        <v>#NUM!</v>
      </c>
    </row>
    <row r="201" spans="1:7" x14ac:dyDescent="0.25">
      <c r="A201" s="425">
        <v>66</v>
      </c>
      <c r="B201" s="375" t="s">
        <v>364</v>
      </c>
      <c r="C201" s="376"/>
      <c r="D201" s="373">
        <v>213</v>
      </c>
      <c r="E201" s="16"/>
      <c r="F201" s="375"/>
      <c r="G201" s="43" t="e">
        <f t="shared" si="4"/>
        <v>#NUM!</v>
      </c>
    </row>
    <row r="202" spans="1:7" x14ac:dyDescent="0.25">
      <c r="A202" s="425">
        <v>67</v>
      </c>
      <c r="B202" s="375" t="s">
        <v>178</v>
      </c>
      <c r="C202" s="376"/>
      <c r="D202" s="373">
        <v>212</v>
      </c>
      <c r="E202" s="16"/>
      <c r="F202" s="375"/>
      <c r="G202" s="43" t="e">
        <f t="shared" ref="G202:G265" si="5">(LARGE(D202:F202,1)+LARGE(D202:F202,2)+LARGE(D202:F202,3))</f>
        <v>#NUM!</v>
      </c>
    </row>
    <row r="203" spans="1:7" x14ac:dyDescent="0.25">
      <c r="A203" s="425">
        <v>68</v>
      </c>
      <c r="B203" s="375" t="s">
        <v>365</v>
      </c>
      <c r="C203" s="376"/>
      <c r="D203" s="373">
        <v>211</v>
      </c>
      <c r="E203" s="16"/>
      <c r="F203" s="375"/>
      <c r="G203" s="43" t="e">
        <f t="shared" si="5"/>
        <v>#NUM!</v>
      </c>
    </row>
    <row r="204" spans="1:7" x14ac:dyDescent="0.25">
      <c r="A204" s="425">
        <v>69</v>
      </c>
      <c r="B204" s="375" t="s">
        <v>366</v>
      </c>
      <c r="C204" s="376"/>
      <c r="D204" s="17">
        <v>210</v>
      </c>
      <c r="E204" s="16"/>
      <c r="F204" s="375"/>
      <c r="G204" s="43" t="e">
        <f t="shared" si="5"/>
        <v>#NUM!</v>
      </c>
    </row>
    <row r="205" spans="1:7" x14ac:dyDescent="0.25">
      <c r="A205" s="425">
        <v>70</v>
      </c>
      <c r="B205" s="375" t="s">
        <v>367</v>
      </c>
      <c r="C205" s="376"/>
      <c r="D205" s="373">
        <v>209</v>
      </c>
      <c r="E205" s="16"/>
      <c r="F205" s="375"/>
      <c r="G205" s="43" t="e">
        <f t="shared" si="5"/>
        <v>#NUM!</v>
      </c>
    </row>
    <row r="206" spans="1:7" x14ac:dyDescent="0.25">
      <c r="A206" s="425">
        <v>71</v>
      </c>
      <c r="B206" s="375" t="s">
        <v>368</v>
      </c>
      <c r="C206" s="376"/>
      <c r="D206" s="13">
        <v>209</v>
      </c>
      <c r="E206" s="16"/>
      <c r="F206" s="375"/>
      <c r="G206" s="43" t="e">
        <f t="shared" si="5"/>
        <v>#NUM!</v>
      </c>
    </row>
    <row r="207" spans="1:7" x14ac:dyDescent="0.25">
      <c r="A207" s="425">
        <v>72</v>
      </c>
      <c r="B207" s="375" t="s">
        <v>242</v>
      </c>
      <c r="C207" s="376"/>
      <c r="D207" s="373">
        <v>206</v>
      </c>
      <c r="E207" s="16"/>
      <c r="F207" s="375"/>
      <c r="G207" s="43" t="e">
        <f t="shared" si="5"/>
        <v>#NUM!</v>
      </c>
    </row>
    <row r="208" spans="1:7" x14ac:dyDescent="0.25">
      <c r="A208" s="425">
        <v>73</v>
      </c>
      <c r="B208" s="375" t="s">
        <v>369</v>
      </c>
      <c r="C208" s="376"/>
      <c r="D208" s="373">
        <v>200</v>
      </c>
      <c r="E208" s="16"/>
      <c r="F208" s="375"/>
      <c r="G208" s="43" t="e">
        <f t="shared" si="5"/>
        <v>#NUM!</v>
      </c>
    </row>
    <row r="209" spans="1:7" x14ac:dyDescent="0.25">
      <c r="A209" s="425">
        <v>74</v>
      </c>
      <c r="B209" s="375" t="s">
        <v>370</v>
      </c>
      <c r="C209" s="376"/>
      <c r="D209" s="373">
        <v>200</v>
      </c>
      <c r="E209" s="16"/>
      <c r="F209" s="375"/>
      <c r="G209" s="43" t="e">
        <f t="shared" si="5"/>
        <v>#NUM!</v>
      </c>
    </row>
    <row r="210" spans="1:7" x14ac:dyDescent="0.25">
      <c r="A210" s="425">
        <v>75</v>
      </c>
      <c r="B210" s="375" t="s">
        <v>371</v>
      </c>
      <c r="C210" s="376"/>
      <c r="D210" s="373">
        <v>195</v>
      </c>
      <c r="E210" s="16"/>
      <c r="F210" s="375"/>
      <c r="G210" s="43" t="e">
        <f t="shared" si="5"/>
        <v>#NUM!</v>
      </c>
    </row>
    <row r="211" spans="1:7" x14ac:dyDescent="0.25">
      <c r="A211" s="425">
        <v>76</v>
      </c>
      <c r="B211" s="375" t="s">
        <v>372</v>
      </c>
      <c r="C211" s="376"/>
      <c r="D211" s="17">
        <v>194</v>
      </c>
      <c r="E211" s="16"/>
      <c r="F211" s="375"/>
      <c r="G211" s="43" t="e">
        <f t="shared" si="5"/>
        <v>#NUM!</v>
      </c>
    </row>
    <row r="212" spans="1:7" x14ac:dyDescent="0.25">
      <c r="A212" s="425">
        <v>77</v>
      </c>
      <c r="B212" s="375" t="s">
        <v>373</v>
      </c>
      <c r="C212" s="376"/>
      <c r="D212" s="373">
        <v>184</v>
      </c>
      <c r="E212" s="16"/>
      <c r="F212" s="375"/>
      <c r="G212" s="43" t="e">
        <f t="shared" si="5"/>
        <v>#NUM!</v>
      </c>
    </row>
    <row r="213" spans="1:7" x14ac:dyDescent="0.25">
      <c r="A213" s="425">
        <v>78</v>
      </c>
      <c r="B213" s="375" t="s">
        <v>374</v>
      </c>
      <c r="C213" s="376"/>
      <c r="D213" s="17">
        <v>183</v>
      </c>
      <c r="E213" s="16"/>
      <c r="F213" s="375"/>
      <c r="G213" s="43" t="e">
        <f t="shared" si="5"/>
        <v>#NUM!</v>
      </c>
    </row>
    <row r="214" spans="1:7" x14ac:dyDescent="0.25">
      <c r="A214" s="425">
        <v>79</v>
      </c>
      <c r="B214" s="375" t="s">
        <v>375</v>
      </c>
      <c r="C214" s="376"/>
      <c r="D214" s="373">
        <v>178</v>
      </c>
      <c r="E214" s="16"/>
      <c r="F214" s="375"/>
      <c r="G214" s="43" t="e">
        <f t="shared" si="5"/>
        <v>#NUM!</v>
      </c>
    </row>
    <row r="215" spans="1:7" x14ac:dyDescent="0.25">
      <c r="A215" s="425">
        <v>80</v>
      </c>
      <c r="B215" s="375" t="s">
        <v>376</v>
      </c>
      <c r="C215" s="376"/>
      <c r="D215" s="17">
        <v>172</v>
      </c>
      <c r="E215" s="16"/>
      <c r="F215" s="375"/>
      <c r="G215" s="43" t="e">
        <f t="shared" si="5"/>
        <v>#NUM!</v>
      </c>
    </row>
    <row r="216" spans="1:7" x14ac:dyDescent="0.25">
      <c r="A216" s="425">
        <v>81</v>
      </c>
      <c r="B216" s="375" t="s">
        <v>377</v>
      </c>
      <c r="C216" s="376"/>
      <c r="D216" s="17">
        <v>170</v>
      </c>
      <c r="E216" s="16"/>
      <c r="F216" s="375"/>
      <c r="G216" s="43" t="e">
        <f t="shared" si="5"/>
        <v>#NUM!</v>
      </c>
    </row>
    <row r="217" spans="1:7" x14ac:dyDescent="0.25">
      <c r="A217" s="425">
        <v>82</v>
      </c>
      <c r="B217" s="375" t="s">
        <v>378</v>
      </c>
      <c r="C217" s="376"/>
      <c r="D217" s="373">
        <v>166</v>
      </c>
      <c r="E217" s="16"/>
      <c r="F217" s="375"/>
      <c r="G217" s="43" t="e">
        <f t="shared" si="5"/>
        <v>#NUM!</v>
      </c>
    </row>
    <row r="218" spans="1:7" x14ac:dyDescent="0.25">
      <c r="A218" s="425">
        <v>83</v>
      </c>
      <c r="B218" s="375" t="s">
        <v>379</v>
      </c>
      <c r="C218" s="376"/>
      <c r="D218" s="373">
        <v>158</v>
      </c>
      <c r="E218" s="16"/>
      <c r="F218" s="375"/>
      <c r="G218" s="43" t="e">
        <f t="shared" si="5"/>
        <v>#NUM!</v>
      </c>
    </row>
    <row r="219" spans="1:7" x14ac:dyDescent="0.25">
      <c r="A219" s="425">
        <v>84</v>
      </c>
      <c r="B219" s="375" t="s">
        <v>380</v>
      </c>
      <c r="C219" s="376"/>
      <c r="D219" s="373">
        <v>158</v>
      </c>
      <c r="E219" s="16"/>
      <c r="F219" s="375"/>
      <c r="G219" s="43" t="e">
        <f t="shared" si="5"/>
        <v>#NUM!</v>
      </c>
    </row>
    <row r="220" spans="1:7" x14ac:dyDescent="0.25">
      <c r="A220" s="425">
        <v>85</v>
      </c>
      <c r="B220" s="375" t="s">
        <v>381</v>
      </c>
      <c r="C220" s="376"/>
      <c r="D220" s="373">
        <v>157</v>
      </c>
      <c r="E220" s="16"/>
      <c r="F220" s="375"/>
      <c r="G220" s="43" t="e">
        <f t="shared" si="5"/>
        <v>#NUM!</v>
      </c>
    </row>
    <row r="221" spans="1:7" x14ac:dyDescent="0.25">
      <c r="A221" s="425">
        <v>86</v>
      </c>
      <c r="B221" s="375" t="s">
        <v>382</v>
      </c>
      <c r="C221" s="376"/>
      <c r="D221" s="373">
        <v>156</v>
      </c>
      <c r="E221" s="16"/>
      <c r="F221" s="375"/>
      <c r="G221" s="43" t="e">
        <f t="shared" si="5"/>
        <v>#NUM!</v>
      </c>
    </row>
    <row r="222" spans="1:7" x14ac:dyDescent="0.25">
      <c r="A222" s="425">
        <v>87</v>
      </c>
      <c r="B222" s="375" t="s">
        <v>383</v>
      </c>
      <c r="C222" s="376"/>
      <c r="D222" s="17">
        <v>140</v>
      </c>
      <c r="E222" s="16"/>
      <c r="F222" s="375"/>
      <c r="G222" s="43" t="e">
        <f t="shared" si="5"/>
        <v>#NUM!</v>
      </c>
    </row>
    <row r="223" spans="1:7" x14ac:dyDescent="0.25">
      <c r="A223" s="425">
        <v>88</v>
      </c>
      <c r="B223" s="375" t="s">
        <v>384</v>
      </c>
      <c r="C223" s="376"/>
      <c r="D223" s="17">
        <v>134</v>
      </c>
      <c r="E223" s="16"/>
      <c r="F223" s="375"/>
      <c r="G223" s="43" t="e">
        <f t="shared" si="5"/>
        <v>#NUM!</v>
      </c>
    </row>
    <row r="224" spans="1:7" x14ac:dyDescent="0.25">
      <c r="A224" s="425">
        <v>89</v>
      </c>
      <c r="B224" s="375" t="s">
        <v>385</v>
      </c>
      <c r="C224" s="376"/>
      <c r="D224" s="17">
        <v>132</v>
      </c>
      <c r="E224" s="16"/>
      <c r="F224" s="375"/>
      <c r="G224" s="43" t="e">
        <f t="shared" si="5"/>
        <v>#NUM!</v>
      </c>
    </row>
    <row r="225" spans="1:7" x14ac:dyDescent="0.25">
      <c r="A225" s="425">
        <v>90</v>
      </c>
      <c r="B225" s="375" t="s">
        <v>188</v>
      </c>
      <c r="C225" s="376"/>
      <c r="D225" s="17">
        <v>132</v>
      </c>
      <c r="E225" s="16"/>
      <c r="F225" s="375"/>
      <c r="G225" s="43" t="e">
        <f t="shared" si="5"/>
        <v>#NUM!</v>
      </c>
    </row>
    <row r="226" spans="1:7" x14ac:dyDescent="0.25">
      <c r="A226" s="425">
        <v>91</v>
      </c>
      <c r="B226" s="375" t="s">
        <v>386</v>
      </c>
      <c r="C226" s="376"/>
      <c r="D226" s="17">
        <v>129</v>
      </c>
      <c r="E226" s="16"/>
      <c r="F226" s="375"/>
      <c r="G226" s="43" t="e">
        <f t="shared" si="5"/>
        <v>#NUM!</v>
      </c>
    </row>
    <row r="227" spans="1:7" x14ac:dyDescent="0.25">
      <c r="A227" s="425">
        <v>92</v>
      </c>
      <c r="B227" s="375" t="s">
        <v>387</v>
      </c>
      <c r="C227" s="376"/>
      <c r="D227" s="17">
        <v>123</v>
      </c>
      <c r="E227" s="16"/>
      <c r="F227" s="375"/>
      <c r="G227" s="43" t="e">
        <f t="shared" si="5"/>
        <v>#NUM!</v>
      </c>
    </row>
    <row r="228" spans="1:7" x14ac:dyDescent="0.25">
      <c r="A228" s="425">
        <v>93</v>
      </c>
      <c r="B228" s="375" t="s">
        <v>388</v>
      </c>
      <c r="C228" s="376"/>
      <c r="D228" s="13">
        <v>123</v>
      </c>
      <c r="E228" s="16"/>
      <c r="F228" s="375"/>
      <c r="G228" s="43" t="e">
        <f t="shared" si="5"/>
        <v>#NUM!</v>
      </c>
    </row>
    <row r="229" spans="1:7" x14ac:dyDescent="0.25">
      <c r="A229" s="425">
        <v>94</v>
      </c>
      <c r="B229" s="375" t="s">
        <v>389</v>
      </c>
      <c r="C229" s="376"/>
      <c r="D229" s="373">
        <v>76</v>
      </c>
      <c r="E229" s="16"/>
      <c r="F229" s="375"/>
      <c r="G229" s="43" t="e">
        <f t="shared" si="5"/>
        <v>#NUM!</v>
      </c>
    </row>
    <row r="230" spans="1:7" x14ac:dyDescent="0.25">
      <c r="A230" s="425">
        <v>95</v>
      </c>
      <c r="B230" s="450" t="s">
        <v>390</v>
      </c>
      <c r="C230" s="376"/>
      <c r="D230" s="17">
        <v>47</v>
      </c>
      <c r="E230" s="16"/>
      <c r="F230" s="450"/>
      <c r="G230" s="43" t="e">
        <f t="shared" si="5"/>
        <v>#NUM!</v>
      </c>
    </row>
    <row r="231" spans="1:7" x14ac:dyDescent="0.25">
      <c r="A231" s="425">
        <v>96</v>
      </c>
      <c r="B231" s="450" t="s">
        <v>391</v>
      </c>
      <c r="C231" s="376"/>
      <c r="D231" s="17">
        <v>260</v>
      </c>
      <c r="E231" s="16"/>
      <c r="F231" s="450"/>
      <c r="G231" s="43" t="e">
        <f t="shared" si="5"/>
        <v>#NUM!</v>
      </c>
    </row>
    <row r="232" spans="1:7" x14ac:dyDescent="0.25">
      <c r="A232" s="425">
        <v>97</v>
      </c>
      <c r="B232" s="450" t="s">
        <v>392</v>
      </c>
      <c r="C232" s="376"/>
      <c r="D232" s="17">
        <v>257</v>
      </c>
      <c r="E232" s="16"/>
      <c r="F232" s="450"/>
      <c r="G232" s="43" t="e">
        <f t="shared" si="5"/>
        <v>#NUM!</v>
      </c>
    </row>
    <row r="233" spans="1:7" x14ac:dyDescent="0.25">
      <c r="A233" s="425">
        <v>98</v>
      </c>
      <c r="B233" s="450" t="s">
        <v>239</v>
      </c>
      <c r="C233" s="376"/>
      <c r="D233" s="17">
        <v>240</v>
      </c>
      <c r="E233" s="16"/>
      <c r="F233" s="450"/>
      <c r="G233" s="43" t="e">
        <f t="shared" si="5"/>
        <v>#NUM!</v>
      </c>
    </row>
    <row r="234" spans="1:7" x14ac:dyDescent="0.25">
      <c r="A234" s="425">
        <v>99</v>
      </c>
      <c r="B234" s="450" t="s">
        <v>290</v>
      </c>
      <c r="C234" s="376"/>
      <c r="D234" s="17">
        <v>213</v>
      </c>
      <c r="E234" s="16"/>
      <c r="F234" s="450"/>
      <c r="G234" s="43" t="e">
        <f t="shared" si="5"/>
        <v>#NUM!</v>
      </c>
    </row>
    <row r="235" spans="1:7" x14ac:dyDescent="0.25">
      <c r="A235" s="425">
        <v>100</v>
      </c>
      <c r="B235" s="450" t="s">
        <v>393</v>
      </c>
      <c r="C235" s="376"/>
      <c r="D235" s="17">
        <v>147</v>
      </c>
      <c r="E235" s="16"/>
      <c r="F235" s="450"/>
      <c r="G235" s="43" t="e">
        <f t="shared" si="5"/>
        <v>#NUM!</v>
      </c>
    </row>
    <row r="236" spans="1:7" x14ac:dyDescent="0.25">
      <c r="A236" s="425">
        <v>101</v>
      </c>
      <c r="B236" s="450" t="s">
        <v>394</v>
      </c>
      <c r="C236" s="376"/>
      <c r="D236" s="17">
        <v>151</v>
      </c>
      <c r="E236" s="16"/>
      <c r="F236" s="450"/>
      <c r="G236" s="43" t="e">
        <f t="shared" si="5"/>
        <v>#NUM!</v>
      </c>
    </row>
    <row r="237" spans="1:7" x14ac:dyDescent="0.25">
      <c r="A237" s="425">
        <v>102</v>
      </c>
      <c r="B237" s="375" t="s">
        <v>395</v>
      </c>
      <c r="C237" s="376"/>
      <c r="D237" s="373">
        <v>120</v>
      </c>
      <c r="E237" s="16"/>
      <c r="F237" s="375"/>
      <c r="G237" s="43" t="e">
        <f t="shared" si="5"/>
        <v>#NUM!</v>
      </c>
    </row>
    <row r="238" spans="1:7" x14ac:dyDescent="0.25">
      <c r="A238" s="425">
        <v>103</v>
      </c>
      <c r="B238" s="375" t="s">
        <v>263</v>
      </c>
      <c r="C238" s="376"/>
      <c r="D238" s="17">
        <v>113</v>
      </c>
      <c r="E238" s="16"/>
      <c r="F238" s="375"/>
      <c r="G238" s="43" t="e">
        <f t="shared" si="5"/>
        <v>#NUM!</v>
      </c>
    </row>
    <row r="239" spans="1:7" x14ac:dyDescent="0.25">
      <c r="A239" s="425">
        <v>104</v>
      </c>
      <c r="B239" s="375" t="s">
        <v>396</v>
      </c>
      <c r="C239" s="376"/>
      <c r="D239" s="17">
        <v>106</v>
      </c>
      <c r="E239" s="16"/>
      <c r="F239" s="375"/>
      <c r="G239" s="43" t="e">
        <f t="shared" si="5"/>
        <v>#NUM!</v>
      </c>
    </row>
    <row r="240" spans="1:7" x14ac:dyDescent="0.25">
      <c r="A240" s="425">
        <v>105</v>
      </c>
      <c r="B240" s="375" t="s">
        <v>273</v>
      </c>
      <c r="C240" s="376"/>
      <c r="D240" s="17">
        <v>98</v>
      </c>
      <c r="E240" s="16"/>
      <c r="F240" s="375"/>
      <c r="G240" s="43" t="e">
        <f t="shared" si="5"/>
        <v>#NUM!</v>
      </c>
    </row>
    <row r="241" spans="1:7" x14ac:dyDescent="0.25">
      <c r="A241" s="425">
        <v>106</v>
      </c>
      <c r="B241" s="375" t="s">
        <v>397</v>
      </c>
      <c r="C241" s="376"/>
      <c r="D241" s="17">
        <v>45</v>
      </c>
      <c r="E241" s="16"/>
      <c r="F241" s="375"/>
      <c r="G241" s="43" t="e">
        <f t="shared" si="5"/>
        <v>#NUM!</v>
      </c>
    </row>
    <row r="242" spans="1:7" x14ac:dyDescent="0.25">
      <c r="A242" s="425">
        <v>107</v>
      </c>
      <c r="B242" s="375"/>
      <c r="C242" s="376"/>
      <c r="D242" s="2"/>
      <c r="E242" s="16"/>
      <c r="F242" s="375"/>
      <c r="G242" s="43" t="e">
        <f t="shared" si="5"/>
        <v>#NUM!</v>
      </c>
    </row>
    <row r="243" spans="1:7" x14ac:dyDescent="0.25">
      <c r="A243" s="425">
        <v>108</v>
      </c>
      <c r="B243" s="375"/>
      <c r="C243" s="376"/>
      <c r="D243" s="2"/>
      <c r="E243" s="16"/>
      <c r="F243" s="375"/>
      <c r="G243" s="43" t="e">
        <f t="shared" si="5"/>
        <v>#NUM!</v>
      </c>
    </row>
    <row r="244" spans="1:7" x14ac:dyDescent="0.25">
      <c r="A244" s="425">
        <v>109</v>
      </c>
      <c r="B244" s="375"/>
      <c r="C244" s="376"/>
      <c r="D244" s="2"/>
      <c r="E244" s="16"/>
      <c r="F244" s="375"/>
      <c r="G244" s="43" t="e">
        <f t="shared" si="5"/>
        <v>#NUM!</v>
      </c>
    </row>
    <row r="245" spans="1:7" x14ac:dyDescent="0.25">
      <c r="A245" s="425">
        <v>110</v>
      </c>
      <c r="B245" s="375"/>
      <c r="C245" s="376"/>
      <c r="D245" s="2"/>
      <c r="E245" s="16"/>
      <c r="F245" s="375"/>
      <c r="G245" s="43" t="e">
        <f t="shared" si="5"/>
        <v>#NUM!</v>
      </c>
    </row>
    <row r="246" spans="1:7" x14ac:dyDescent="0.25">
      <c r="A246" s="425">
        <v>111</v>
      </c>
      <c r="B246" s="375"/>
      <c r="C246" s="376"/>
      <c r="D246" s="2"/>
      <c r="E246" s="16"/>
      <c r="F246" s="375"/>
      <c r="G246" s="43" t="e">
        <f t="shared" si="5"/>
        <v>#NUM!</v>
      </c>
    </row>
    <row r="247" spans="1:7" x14ac:dyDescent="0.25">
      <c r="A247" s="425">
        <v>112</v>
      </c>
      <c r="B247" s="375"/>
      <c r="C247" s="376"/>
      <c r="D247" s="2"/>
      <c r="E247" s="16"/>
      <c r="F247" s="375"/>
      <c r="G247" s="43" t="e">
        <f t="shared" si="5"/>
        <v>#NUM!</v>
      </c>
    </row>
    <row r="248" spans="1:7" x14ac:dyDescent="0.25">
      <c r="A248" s="425">
        <v>113</v>
      </c>
      <c r="B248" s="375"/>
      <c r="C248" s="376"/>
      <c r="D248" s="2"/>
      <c r="E248" s="16"/>
      <c r="F248" s="375"/>
      <c r="G248" s="43" t="e">
        <f t="shared" si="5"/>
        <v>#NUM!</v>
      </c>
    </row>
    <row r="249" spans="1:7" x14ac:dyDescent="0.25">
      <c r="A249" s="425">
        <v>114</v>
      </c>
      <c r="B249" s="375"/>
      <c r="C249" s="376"/>
      <c r="D249" s="2"/>
      <c r="E249" s="16"/>
      <c r="F249" s="375"/>
      <c r="G249" s="43" t="e">
        <f t="shared" si="5"/>
        <v>#NUM!</v>
      </c>
    </row>
    <row r="250" spans="1:7" x14ac:dyDescent="0.25">
      <c r="A250" s="425">
        <v>115</v>
      </c>
      <c r="B250" s="375"/>
      <c r="C250" s="376"/>
      <c r="D250" s="2"/>
      <c r="E250" s="16"/>
      <c r="F250" s="375"/>
      <c r="G250" s="43" t="e">
        <f t="shared" si="5"/>
        <v>#NUM!</v>
      </c>
    </row>
    <row r="251" spans="1:7" x14ac:dyDescent="0.25">
      <c r="A251" s="425">
        <v>116</v>
      </c>
      <c r="B251" s="375"/>
      <c r="C251" s="376"/>
      <c r="D251" s="2"/>
      <c r="E251" s="16"/>
      <c r="F251" s="375"/>
      <c r="G251" s="43" t="e">
        <f t="shared" si="5"/>
        <v>#NUM!</v>
      </c>
    </row>
    <row r="252" spans="1:7" x14ac:dyDescent="0.25">
      <c r="A252" s="425">
        <v>117</v>
      </c>
      <c r="B252" s="375"/>
      <c r="C252" s="376"/>
      <c r="D252" s="2"/>
      <c r="E252" s="16"/>
      <c r="F252" s="375"/>
      <c r="G252" s="43" t="e">
        <f t="shared" si="5"/>
        <v>#NUM!</v>
      </c>
    </row>
    <row r="253" spans="1:7" x14ac:dyDescent="0.25">
      <c r="A253" s="425">
        <v>118</v>
      </c>
      <c r="B253" s="2"/>
      <c r="C253" s="16"/>
      <c r="D253" s="2"/>
      <c r="E253" s="16"/>
      <c r="F253" s="2"/>
      <c r="G253" s="43" t="e">
        <f t="shared" si="5"/>
        <v>#NUM!</v>
      </c>
    </row>
    <row r="254" spans="1:7" x14ac:dyDescent="0.25">
      <c r="A254" s="425">
        <v>119</v>
      </c>
      <c r="B254" s="2"/>
      <c r="C254" s="16"/>
      <c r="D254" s="2"/>
      <c r="E254" s="16"/>
      <c r="F254" s="2"/>
      <c r="G254" s="43" t="e">
        <f t="shared" si="5"/>
        <v>#NUM!</v>
      </c>
    </row>
    <row r="255" spans="1:7" x14ac:dyDescent="0.25">
      <c r="A255" s="425">
        <v>120</v>
      </c>
      <c r="B255" s="2"/>
      <c r="C255" s="16"/>
      <c r="D255" s="2"/>
      <c r="E255" s="16"/>
      <c r="F255" s="2"/>
      <c r="G255" s="43" t="e">
        <f t="shared" si="5"/>
        <v>#NUM!</v>
      </c>
    </row>
    <row r="256" spans="1:7" x14ac:dyDescent="0.25">
      <c r="A256" s="425">
        <v>121</v>
      </c>
      <c r="B256" s="2"/>
      <c r="C256" s="16"/>
      <c r="D256" s="2"/>
      <c r="E256" s="16"/>
      <c r="F256" s="2"/>
      <c r="G256" s="43" t="e">
        <f t="shared" si="5"/>
        <v>#NUM!</v>
      </c>
    </row>
    <row r="257" spans="1:7" x14ac:dyDescent="0.25">
      <c r="A257" s="425">
        <v>122</v>
      </c>
      <c r="B257" s="2"/>
      <c r="C257" s="16"/>
      <c r="D257" s="2"/>
      <c r="E257" s="16"/>
      <c r="F257" s="2"/>
      <c r="G257" s="43" t="e">
        <f t="shared" si="5"/>
        <v>#NUM!</v>
      </c>
    </row>
    <row r="258" spans="1:7" x14ac:dyDescent="0.25">
      <c r="A258" s="425">
        <v>123</v>
      </c>
      <c r="B258" s="2"/>
      <c r="C258" s="16"/>
      <c r="D258" s="2"/>
      <c r="E258" s="16"/>
      <c r="F258" s="2"/>
      <c r="G258" s="43" t="e">
        <f t="shared" si="5"/>
        <v>#NUM!</v>
      </c>
    </row>
    <row r="259" spans="1:7" x14ac:dyDescent="0.25">
      <c r="A259" s="425">
        <v>124</v>
      </c>
      <c r="B259" s="2"/>
      <c r="C259" s="16"/>
      <c r="D259" s="2"/>
      <c r="E259" s="16"/>
      <c r="F259" s="2"/>
      <c r="G259" s="43" t="e">
        <f t="shared" si="5"/>
        <v>#NUM!</v>
      </c>
    </row>
    <row r="260" spans="1:7" x14ac:dyDescent="0.25">
      <c r="A260" s="425">
        <v>125</v>
      </c>
      <c r="B260" s="2"/>
      <c r="C260" s="16"/>
      <c r="D260" s="2"/>
      <c r="E260" s="16"/>
      <c r="F260" s="2"/>
      <c r="G260" s="43" t="e">
        <f t="shared" si="5"/>
        <v>#NUM!</v>
      </c>
    </row>
    <row r="261" spans="1:7" x14ac:dyDescent="0.25">
      <c r="A261" s="425">
        <v>126</v>
      </c>
      <c r="B261" s="2"/>
      <c r="C261" s="16"/>
      <c r="D261" s="2"/>
      <c r="E261" s="16"/>
      <c r="F261" s="2"/>
      <c r="G261" s="43" t="e">
        <f t="shared" si="5"/>
        <v>#NUM!</v>
      </c>
    </row>
    <row r="262" spans="1:7" x14ac:dyDescent="0.25">
      <c r="A262" s="425">
        <v>127</v>
      </c>
      <c r="B262" s="2"/>
      <c r="C262" s="16"/>
      <c r="D262" s="2"/>
      <c r="E262" s="16"/>
      <c r="F262" s="2"/>
      <c r="G262" s="43" t="e">
        <f t="shared" si="5"/>
        <v>#NUM!</v>
      </c>
    </row>
    <row r="263" spans="1:7" x14ac:dyDescent="0.25">
      <c r="A263" s="425">
        <v>128</v>
      </c>
      <c r="B263" s="2"/>
      <c r="C263" s="16"/>
      <c r="D263" s="2"/>
      <c r="E263" s="16"/>
      <c r="F263" s="2"/>
      <c r="G263" s="43" t="e">
        <f t="shared" si="5"/>
        <v>#NUM!</v>
      </c>
    </row>
    <row r="264" spans="1:7" x14ac:dyDescent="0.25">
      <c r="A264" s="425">
        <v>129</v>
      </c>
      <c r="B264" s="2"/>
      <c r="C264" s="16"/>
      <c r="D264" s="2"/>
      <c r="E264" s="16"/>
      <c r="F264" s="2"/>
      <c r="G264" s="43" t="e">
        <f t="shared" si="5"/>
        <v>#NUM!</v>
      </c>
    </row>
    <row r="265" spans="1:7" x14ac:dyDescent="0.25">
      <c r="A265" s="425">
        <v>130</v>
      </c>
      <c r="B265" s="2"/>
      <c r="C265" s="16"/>
      <c r="D265" s="2"/>
      <c r="E265" s="16"/>
      <c r="F265" s="2"/>
      <c r="G265" s="43" t="e">
        <f t="shared" si="5"/>
        <v>#NUM!</v>
      </c>
    </row>
    <row r="266" spans="1:7" x14ac:dyDescent="0.25">
      <c r="A266" s="425">
        <v>131</v>
      </c>
      <c r="B266" s="2"/>
      <c r="C266" s="16"/>
      <c r="D266" s="2"/>
      <c r="E266" s="16"/>
      <c r="F266" s="2"/>
      <c r="G266" s="43" t="e">
        <f t="shared" ref="G266:G323" si="6">(LARGE(D266:F266,1)+LARGE(D266:F266,2)+LARGE(D266:F266,3))</f>
        <v>#NUM!</v>
      </c>
    </row>
    <row r="267" spans="1:7" x14ac:dyDescent="0.25">
      <c r="A267" s="425">
        <v>132</v>
      </c>
      <c r="B267" s="2"/>
      <c r="C267" s="16"/>
      <c r="D267" s="2"/>
      <c r="E267" s="16"/>
      <c r="F267" s="2"/>
      <c r="G267" s="43" t="e">
        <f t="shared" si="6"/>
        <v>#NUM!</v>
      </c>
    </row>
    <row r="268" spans="1:7" x14ac:dyDescent="0.25">
      <c r="A268" s="425">
        <v>133</v>
      </c>
      <c r="B268" s="2"/>
      <c r="C268" s="16"/>
      <c r="D268" s="2"/>
      <c r="E268" s="16"/>
      <c r="F268" s="2"/>
      <c r="G268" s="43" t="e">
        <f t="shared" si="6"/>
        <v>#NUM!</v>
      </c>
    </row>
    <row r="269" spans="1:7" x14ac:dyDescent="0.25">
      <c r="A269" s="425">
        <v>134</v>
      </c>
      <c r="B269" s="2"/>
      <c r="C269" s="16"/>
      <c r="D269" s="2"/>
      <c r="E269" s="16"/>
      <c r="F269" s="2"/>
      <c r="G269" s="43" t="e">
        <f t="shared" si="6"/>
        <v>#NUM!</v>
      </c>
    </row>
    <row r="270" spans="1:7" x14ac:dyDescent="0.25">
      <c r="A270" s="425">
        <v>135</v>
      </c>
      <c r="B270" s="2"/>
      <c r="C270" s="16"/>
      <c r="D270" s="2"/>
      <c r="E270" s="16"/>
      <c r="F270" s="2"/>
      <c r="G270" s="43" t="e">
        <f t="shared" si="6"/>
        <v>#NUM!</v>
      </c>
    </row>
    <row r="271" spans="1:7" x14ac:dyDescent="0.25">
      <c r="A271" s="425">
        <v>136</v>
      </c>
      <c r="B271" s="2"/>
      <c r="C271" s="16"/>
      <c r="D271" s="2"/>
      <c r="E271" s="16"/>
      <c r="F271" s="2"/>
      <c r="G271" s="43" t="e">
        <f t="shared" si="6"/>
        <v>#NUM!</v>
      </c>
    </row>
    <row r="272" spans="1:7" x14ac:dyDescent="0.25">
      <c r="A272" s="425">
        <v>137</v>
      </c>
      <c r="B272" s="2"/>
      <c r="C272" s="16"/>
      <c r="D272" s="2"/>
      <c r="E272" s="16"/>
      <c r="F272" s="2"/>
      <c r="G272" s="43" t="e">
        <f t="shared" si="6"/>
        <v>#NUM!</v>
      </c>
    </row>
    <row r="273" spans="1:7" x14ac:dyDescent="0.25">
      <c r="A273" s="425">
        <v>138</v>
      </c>
      <c r="B273" s="2"/>
      <c r="C273" s="16"/>
      <c r="D273" s="2"/>
      <c r="E273" s="16"/>
      <c r="F273" s="2"/>
      <c r="G273" s="43" t="e">
        <f t="shared" si="6"/>
        <v>#NUM!</v>
      </c>
    </row>
    <row r="274" spans="1:7" x14ac:dyDescent="0.25">
      <c r="A274" s="425">
        <v>139</v>
      </c>
      <c r="B274" s="2"/>
      <c r="C274" s="16"/>
      <c r="D274" s="2"/>
      <c r="E274" s="16"/>
      <c r="F274" s="2"/>
      <c r="G274" s="43" t="e">
        <f t="shared" si="6"/>
        <v>#NUM!</v>
      </c>
    </row>
    <row r="275" spans="1:7" x14ac:dyDescent="0.25">
      <c r="A275" s="425">
        <v>140</v>
      </c>
      <c r="B275" s="2"/>
      <c r="C275" s="16"/>
      <c r="D275" s="2"/>
      <c r="E275" s="16"/>
      <c r="F275" s="2"/>
      <c r="G275" s="43" t="e">
        <f t="shared" si="6"/>
        <v>#NUM!</v>
      </c>
    </row>
    <row r="276" spans="1:7" x14ac:dyDescent="0.25">
      <c r="A276" s="425">
        <v>141</v>
      </c>
      <c r="B276" s="2"/>
      <c r="C276" s="16"/>
      <c r="D276" s="2"/>
      <c r="E276" s="16"/>
      <c r="F276" s="2"/>
      <c r="G276" s="43" t="e">
        <f t="shared" si="6"/>
        <v>#NUM!</v>
      </c>
    </row>
    <row r="277" spans="1:7" x14ac:dyDescent="0.25">
      <c r="A277" s="425">
        <v>142</v>
      </c>
      <c r="B277" s="2"/>
      <c r="C277" s="16"/>
      <c r="D277" s="2"/>
      <c r="E277" s="16"/>
      <c r="F277" s="2"/>
      <c r="G277" s="43" t="e">
        <f t="shared" si="6"/>
        <v>#NUM!</v>
      </c>
    </row>
    <row r="278" spans="1:7" x14ac:dyDescent="0.25">
      <c r="A278" s="425">
        <v>143</v>
      </c>
      <c r="B278" s="2"/>
      <c r="C278" s="16"/>
      <c r="D278" s="2"/>
      <c r="E278" s="16"/>
      <c r="F278" s="2"/>
      <c r="G278" s="43" t="e">
        <f t="shared" si="6"/>
        <v>#NUM!</v>
      </c>
    </row>
    <row r="279" spans="1:7" x14ac:dyDescent="0.25">
      <c r="A279" s="425">
        <v>144</v>
      </c>
      <c r="B279" s="2"/>
      <c r="C279" s="16"/>
      <c r="D279" s="2"/>
      <c r="E279" s="16"/>
      <c r="F279" s="2"/>
      <c r="G279" s="43" t="e">
        <f t="shared" si="6"/>
        <v>#NUM!</v>
      </c>
    </row>
    <row r="280" spans="1:7" x14ac:dyDescent="0.25">
      <c r="A280" s="425">
        <v>145</v>
      </c>
      <c r="B280" s="2"/>
      <c r="C280" s="16"/>
      <c r="D280" s="2"/>
      <c r="E280" s="16"/>
      <c r="F280" s="2"/>
      <c r="G280" s="43" t="e">
        <f t="shared" si="6"/>
        <v>#NUM!</v>
      </c>
    </row>
    <row r="281" spans="1:7" x14ac:dyDescent="0.25">
      <c r="A281" s="425">
        <v>146</v>
      </c>
      <c r="B281" s="2"/>
      <c r="C281" s="16"/>
      <c r="D281" s="2"/>
      <c r="E281" s="16"/>
      <c r="F281" s="2"/>
      <c r="G281" s="43" t="e">
        <f t="shared" si="6"/>
        <v>#NUM!</v>
      </c>
    </row>
    <row r="282" spans="1:7" x14ac:dyDescent="0.25">
      <c r="A282" s="425">
        <v>147</v>
      </c>
      <c r="B282" s="2"/>
      <c r="C282" s="16"/>
      <c r="D282" s="2"/>
      <c r="E282" s="16"/>
      <c r="F282" s="2"/>
      <c r="G282" s="43" t="e">
        <f t="shared" si="6"/>
        <v>#NUM!</v>
      </c>
    </row>
    <row r="283" spans="1:7" x14ac:dyDescent="0.25">
      <c r="A283" s="425">
        <v>148</v>
      </c>
      <c r="B283" s="2"/>
      <c r="C283" s="16"/>
      <c r="D283" s="2"/>
      <c r="E283" s="16"/>
      <c r="F283" s="2"/>
      <c r="G283" s="43" t="e">
        <f t="shared" si="6"/>
        <v>#NUM!</v>
      </c>
    </row>
    <row r="284" spans="1:7" x14ac:dyDescent="0.25">
      <c r="A284" s="425">
        <v>149</v>
      </c>
      <c r="B284" s="2"/>
      <c r="C284" s="16"/>
      <c r="D284" s="2"/>
      <c r="E284" s="16"/>
      <c r="F284" s="2"/>
      <c r="G284" s="43" t="e">
        <f t="shared" si="6"/>
        <v>#NUM!</v>
      </c>
    </row>
    <row r="285" spans="1:7" x14ac:dyDescent="0.25">
      <c r="A285" s="425">
        <v>150</v>
      </c>
      <c r="B285" s="2"/>
      <c r="C285" s="16"/>
      <c r="D285" s="2"/>
      <c r="E285" s="16"/>
      <c r="F285" s="2"/>
      <c r="G285" s="43" t="e">
        <f t="shared" si="6"/>
        <v>#NUM!</v>
      </c>
    </row>
    <row r="286" spans="1:7" x14ac:dyDescent="0.25">
      <c r="A286" s="425">
        <v>151</v>
      </c>
      <c r="B286" s="2"/>
      <c r="C286" s="16"/>
      <c r="D286" s="2"/>
      <c r="E286" s="16"/>
      <c r="F286" s="2"/>
      <c r="G286" s="43" t="e">
        <f t="shared" si="6"/>
        <v>#NUM!</v>
      </c>
    </row>
    <row r="287" spans="1:7" x14ac:dyDescent="0.25">
      <c r="A287" s="425">
        <v>152</v>
      </c>
      <c r="B287" s="2"/>
      <c r="C287" s="16"/>
      <c r="D287" s="2"/>
      <c r="E287" s="16"/>
      <c r="F287" s="2"/>
      <c r="G287" s="43" t="e">
        <f t="shared" si="6"/>
        <v>#NUM!</v>
      </c>
    </row>
    <row r="288" spans="1:7" x14ac:dyDescent="0.25">
      <c r="A288" s="425">
        <v>153</v>
      </c>
      <c r="B288" s="2"/>
      <c r="C288" s="16"/>
      <c r="D288" s="2"/>
      <c r="E288" s="16"/>
      <c r="F288" s="2"/>
      <c r="G288" s="43" t="e">
        <f t="shared" si="6"/>
        <v>#NUM!</v>
      </c>
    </row>
    <row r="289" spans="1:7" x14ac:dyDescent="0.25">
      <c r="A289" s="425">
        <v>154</v>
      </c>
      <c r="B289" s="2"/>
      <c r="C289" s="16"/>
      <c r="D289" s="2"/>
      <c r="E289" s="16"/>
      <c r="F289" s="2"/>
      <c r="G289" s="43" t="e">
        <f t="shared" si="6"/>
        <v>#NUM!</v>
      </c>
    </row>
    <row r="290" spans="1:7" x14ac:dyDescent="0.25">
      <c r="A290" s="425">
        <v>155</v>
      </c>
      <c r="B290" s="2"/>
      <c r="C290" s="16"/>
      <c r="D290" s="2"/>
      <c r="E290" s="16"/>
      <c r="F290" s="2"/>
      <c r="G290" s="43" t="e">
        <f t="shared" si="6"/>
        <v>#NUM!</v>
      </c>
    </row>
    <row r="291" spans="1:7" x14ac:dyDescent="0.25">
      <c r="A291" s="425">
        <v>156</v>
      </c>
      <c r="B291" s="2"/>
      <c r="C291" s="16"/>
      <c r="D291" s="2"/>
      <c r="E291" s="16"/>
      <c r="F291" s="2"/>
      <c r="G291" s="43" t="e">
        <f t="shared" si="6"/>
        <v>#NUM!</v>
      </c>
    </row>
    <row r="292" spans="1:7" x14ac:dyDescent="0.25">
      <c r="A292" s="425">
        <v>157</v>
      </c>
      <c r="B292" s="2"/>
      <c r="C292" s="16"/>
      <c r="D292" s="2"/>
      <c r="E292" s="16"/>
      <c r="F292" s="2"/>
      <c r="G292" s="43" t="e">
        <f t="shared" si="6"/>
        <v>#NUM!</v>
      </c>
    </row>
    <row r="293" spans="1:7" x14ac:dyDescent="0.25">
      <c r="A293" s="425">
        <v>158</v>
      </c>
      <c r="B293" s="2"/>
      <c r="C293" s="16"/>
      <c r="D293" s="2"/>
      <c r="E293" s="16"/>
      <c r="F293" s="2"/>
      <c r="G293" s="43" t="e">
        <f t="shared" si="6"/>
        <v>#NUM!</v>
      </c>
    </row>
    <row r="294" spans="1:7" x14ac:dyDescent="0.25">
      <c r="A294" s="425">
        <v>159</v>
      </c>
      <c r="B294" s="2"/>
      <c r="C294" s="16"/>
      <c r="D294" s="2"/>
      <c r="E294" s="16"/>
      <c r="F294" s="2"/>
      <c r="G294" s="43" t="e">
        <f t="shared" si="6"/>
        <v>#NUM!</v>
      </c>
    </row>
    <row r="295" spans="1:7" x14ac:dyDescent="0.25">
      <c r="A295" s="425">
        <v>160</v>
      </c>
      <c r="B295" s="2"/>
      <c r="C295" s="16"/>
      <c r="D295" s="2"/>
      <c r="E295" s="16"/>
      <c r="F295" s="2"/>
      <c r="G295" s="43" t="e">
        <f t="shared" si="6"/>
        <v>#NUM!</v>
      </c>
    </row>
    <row r="296" spans="1:7" x14ac:dyDescent="0.25">
      <c r="A296" s="425">
        <v>161</v>
      </c>
      <c r="B296" s="2"/>
      <c r="C296" s="16"/>
      <c r="D296" s="2"/>
      <c r="E296" s="16"/>
      <c r="F296" s="2"/>
      <c r="G296" s="43" t="e">
        <f t="shared" si="6"/>
        <v>#NUM!</v>
      </c>
    </row>
    <row r="297" spans="1:7" x14ac:dyDescent="0.25">
      <c r="A297" s="425">
        <v>162</v>
      </c>
      <c r="B297" s="2"/>
      <c r="C297" s="16"/>
      <c r="D297" s="2"/>
      <c r="E297" s="16"/>
      <c r="F297" s="2"/>
      <c r="G297" s="43" t="e">
        <f t="shared" si="6"/>
        <v>#NUM!</v>
      </c>
    </row>
    <row r="298" spans="1:7" x14ac:dyDescent="0.25">
      <c r="A298" s="425">
        <v>163</v>
      </c>
      <c r="B298" s="2"/>
      <c r="C298" s="16"/>
      <c r="D298" s="2"/>
      <c r="E298" s="16"/>
      <c r="F298" s="2"/>
      <c r="G298" s="43" t="e">
        <f t="shared" si="6"/>
        <v>#NUM!</v>
      </c>
    </row>
    <row r="299" spans="1:7" x14ac:dyDescent="0.25">
      <c r="A299" s="425">
        <v>164</v>
      </c>
      <c r="B299" s="2"/>
      <c r="C299" s="16"/>
      <c r="D299" s="2"/>
      <c r="E299" s="16"/>
      <c r="F299" s="2"/>
      <c r="G299" s="43" t="e">
        <f t="shared" si="6"/>
        <v>#NUM!</v>
      </c>
    </row>
    <row r="300" spans="1:7" x14ac:dyDescent="0.25">
      <c r="A300" s="425">
        <v>165</v>
      </c>
      <c r="B300" s="2"/>
      <c r="C300" s="16"/>
      <c r="D300" s="2"/>
      <c r="E300" s="16"/>
      <c r="F300" s="2"/>
      <c r="G300" s="43" t="e">
        <f t="shared" si="6"/>
        <v>#NUM!</v>
      </c>
    </row>
    <row r="301" spans="1:7" x14ac:dyDescent="0.25">
      <c r="A301" s="425">
        <v>166</v>
      </c>
      <c r="B301" s="2"/>
      <c r="C301" s="16"/>
      <c r="D301" s="2"/>
      <c r="E301" s="16"/>
      <c r="F301" s="2"/>
      <c r="G301" s="43" t="e">
        <f t="shared" si="6"/>
        <v>#NUM!</v>
      </c>
    </row>
    <row r="302" spans="1:7" x14ac:dyDescent="0.25">
      <c r="A302" s="425">
        <v>167</v>
      </c>
      <c r="B302" s="2"/>
      <c r="C302" s="16"/>
      <c r="D302" s="2"/>
      <c r="E302" s="16"/>
      <c r="F302" s="2"/>
      <c r="G302" s="43" t="e">
        <f t="shared" si="6"/>
        <v>#NUM!</v>
      </c>
    </row>
    <row r="303" spans="1:7" x14ac:dyDescent="0.25">
      <c r="A303" s="425">
        <v>168</v>
      </c>
      <c r="B303" s="2"/>
      <c r="C303" s="16"/>
      <c r="D303" s="2"/>
      <c r="E303" s="16"/>
      <c r="F303" s="2"/>
      <c r="G303" s="43" t="e">
        <f t="shared" si="6"/>
        <v>#NUM!</v>
      </c>
    </row>
    <row r="304" spans="1:7" x14ac:dyDescent="0.25">
      <c r="A304" s="425">
        <v>169</v>
      </c>
      <c r="B304" s="2"/>
      <c r="C304" s="16"/>
      <c r="D304" s="2"/>
      <c r="E304" s="16"/>
      <c r="F304" s="2"/>
      <c r="G304" s="43" t="e">
        <f t="shared" si="6"/>
        <v>#NUM!</v>
      </c>
    </row>
    <row r="305" spans="1:7" x14ac:dyDescent="0.25">
      <c r="A305" s="425">
        <v>170</v>
      </c>
      <c r="B305" s="2"/>
      <c r="C305" s="16"/>
      <c r="D305" s="2"/>
      <c r="E305" s="16"/>
      <c r="F305" s="2"/>
      <c r="G305" s="43" t="e">
        <f t="shared" si="6"/>
        <v>#NUM!</v>
      </c>
    </row>
    <row r="306" spans="1:7" x14ac:dyDescent="0.25">
      <c r="A306" s="425">
        <v>171</v>
      </c>
      <c r="B306" s="2"/>
      <c r="C306" s="16"/>
      <c r="D306" s="2"/>
      <c r="E306" s="16"/>
      <c r="F306" s="2"/>
      <c r="G306" s="43" t="e">
        <f t="shared" si="6"/>
        <v>#NUM!</v>
      </c>
    </row>
    <row r="307" spans="1:7" x14ac:dyDescent="0.25">
      <c r="A307" s="425">
        <v>172</v>
      </c>
      <c r="B307" s="2"/>
      <c r="C307" s="16"/>
      <c r="D307" s="2"/>
      <c r="E307" s="16"/>
      <c r="F307" s="2"/>
      <c r="G307" s="43" t="e">
        <f t="shared" si="6"/>
        <v>#NUM!</v>
      </c>
    </row>
    <row r="308" spans="1:7" x14ac:dyDescent="0.25">
      <c r="A308" s="425">
        <v>173</v>
      </c>
      <c r="B308" s="2"/>
      <c r="C308" s="16"/>
      <c r="D308" s="2"/>
      <c r="E308" s="16"/>
      <c r="F308" s="2"/>
      <c r="G308" s="43" t="e">
        <f t="shared" si="6"/>
        <v>#NUM!</v>
      </c>
    </row>
    <row r="309" spans="1:7" x14ac:dyDescent="0.25">
      <c r="A309" s="425">
        <v>174</v>
      </c>
      <c r="B309" s="2"/>
      <c r="C309" s="16"/>
      <c r="D309" s="2"/>
      <c r="E309" s="16"/>
      <c r="F309" s="2"/>
      <c r="G309" s="43" t="e">
        <f t="shared" si="6"/>
        <v>#NUM!</v>
      </c>
    </row>
    <row r="310" spans="1:7" x14ac:dyDescent="0.25">
      <c r="A310" s="425">
        <v>175</v>
      </c>
      <c r="B310" s="2"/>
      <c r="C310" s="16"/>
      <c r="D310" s="2"/>
      <c r="E310" s="16"/>
      <c r="F310" s="2"/>
      <c r="G310" s="43" t="e">
        <f t="shared" si="6"/>
        <v>#NUM!</v>
      </c>
    </row>
    <row r="311" spans="1:7" x14ac:dyDescent="0.25">
      <c r="A311" s="425">
        <v>176</v>
      </c>
      <c r="B311" s="2"/>
      <c r="C311" s="16"/>
      <c r="D311" s="2"/>
      <c r="E311" s="16"/>
      <c r="F311" s="2"/>
      <c r="G311" s="43" t="e">
        <f t="shared" si="6"/>
        <v>#NUM!</v>
      </c>
    </row>
    <row r="312" spans="1:7" x14ac:dyDescent="0.25">
      <c r="A312" s="425">
        <v>177</v>
      </c>
      <c r="B312" s="2"/>
      <c r="C312" s="16"/>
      <c r="D312" s="2"/>
      <c r="E312" s="16"/>
      <c r="F312" s="2"/>
      <c r="G312" s="43" t="e">
        <f t="shared" si="6"/>
        <v>#NUM!</v>
      </c>
    </row>
    <row r="313" spans="1:7" x14ac:dyDescent="0.25">
      <c r="A313" s="425">
        <v>178</v>
      </c>
      <c r="B313" s="2"/>
      <c r="C313" s="16"/>
      <c r="D313" s="2"/>
      <c r="E313" s="16"/>
      <c r="F313" s="38"/>
      <c r="G313" s="43" t="e">
        <f t="shared" si="6"/>
        <v>#NUM!</v>
      </c>
    </row>
    <row r="314" spans="1:7" x14ac:dyDescent="0.25">
      <c r="A314" s="425">
        <v>179</v>
      </c>
      <c r="B314" s="2"/>
      <c r="C314" s="16"/>
      <c r="D314" s="2"/>
      <c r="E314" s="16"/>
      <c r="F314" s="38"/>
      <c r="G314" s="43" t="e">
        <f t="shared" si="6"/>
        <v>#NUM!</v>
      </c>
    </row>
    <row r="315" spans="1:7" x14ac:dyDescent="0.25">
      <c r="A315" s="425">
        <v>180</v>
      </c>
      <c r="B315" s="2"/>
      <c r="C315" s="16"/>
      <c r="D315" s="2"/>
      <c r="E315" s="16"/>
      <c r="F315" s="38"/>
      <c r="G315" s="43" t="e">
        <f t="shared" si="6"/>
        <v>#NUM!</v>
      </c>
    </row>
    <row r="316" spans="1:7" x14ac:dyDescent="0.25">
      <c r="A316" s="425">
        <v>181</v>
      </c>
      <c r="B316" s="2"/>
      <c r="C316" s="16"/>
      <c r="D316" s="2"/>
      <c r="E316" s="16"/>
      <c r="F316" s="38"/>
      <c r="G316" s="43" t="e">
        <f t="shared" si="6"/>
        <v>#NUM!</v>
      </c>
    </row>
    <row r="317" spans="1:7" x14ac:dyDescent="0.25">
      <c r="A317" s="425">
        <v>182</v>
      </c>
      <c r="B317" s="2"/>
      <c r="C317" s="16"/>
      <c r="D317" s="2"/>
      <c r="E317" s="16"/>
      <c r="F317" s="38"/>
      <c r="G317" s="43" t="e">
        <f t="shared" si="6"/>
        <v>#NUM!</v>
      </c>
    </row>
    <row r="318" spans="1:7" x14ac:dyDescent="0.25">
      <c r="A318" s="425">
        <v>183</v>
      </c>
      <c r="B318" s="2"/>
      <c r="C318" s="16"/>
      <c r="D318" s="2"/>
      <c r="E318" s="16"/>
      <c r="F318" s="38"/>
      <c r="G318" s="43" t="e">
        <f t="shared" si="6"/>
        <v>#NUM!</v>
      </c>
    </row>
    <row r="319" spans="1:7" x14ac:dyDescent="0.25">
      <c r="A319" s="425">
        <v>184</v>
      </c>
      <c r="B319" s="2"/>
      <c r="C319" s="16"/>
      <c r="D319" s="2"/>
      <c r="E319" s="16"/>
      <c r="F319" s="38"/>
      <c r="G319" s="43" t="e">
        <f t="shared" si="6"/>
        <v>#NUM!</v>
      </c>
    </row>
    <row r="320" spans="1:7" x14ac:dyDescent="0.25">
      <c r="A320" s="425">
        <v>185</v>
      </c>
      <c r="B320" s="2"/>
      <c r="C320" s="16"/>
      <c r="D320" s="2"/>
      <c r="E320" s="16"/>
      <c r="F320" s="38"/>
      <c r="G320" s="43" t="e">
        <f t="shared" si="6"/>
        <v>#NUM!</v>
      </c>
    </row>
    <row r="321" spans="1:7" x14ac:dyDescent="0.25">
      <c r="A321" s="425">
        <v>186</v>
      </c>
      <c r="B321" s="2"/>
      <c r="C321" s="16"/>
      <c r="D321" s="2"/>
      <c r="E321" s="16"/>
      <c r="F321" s="38"/>
      <c r="G321" s="43" t="e">
        <f t="shared" si="6"/>
        <v>#NUM!</v>
      </c>
    </row>
    <row r="322" spans="1:7" x14ac:dyDescent="0.25">
      <c r="A322" s="425">
        <v>187</v>
      </c>
      <c r="B322" s="2"/>
      <c r="C322" s="16"/>
      <c r="D322" s="2"/>
      <c r="E322" s="16"/>
      <c r="F322" s="38"/>
      <c r="G322" s="43" t="e">
        <f t="shared" si="6"/>
        <v>#NUM!</v>
      </c>
    </row>
    <row r="323" spans="1:7" x14ac:dyDescent="0.25">
      <c r="A323" s="425">
        <v>188</v>
      </c>
      <c r="B323" s="2"/>
      <c r="C323" s="16"/>
      <c r="D323" s="2"/>
      <c r="E323" s="16"/>
      <c r="F323" s="38"/>
      <c r="G323" s="43" t="e">
        <f t="shared" si="6"/>
        <v>#NUM!</v>
      </c>
    </row>
  </sheetData>
  <sortState xmlns:xlrd2="http://schemas.microsoft.com/office/spreadsheetml/2017/richdata2" ref="D136:D236">
    <sortCondition descending="1" ref="D136:D236"/>
  </sortState>
  <mergeCells count="5">
    <mergeCell ref="A1:B3"/>
    <mergeCell ref="D1:G7"/>
    <mergeCell ref="A4:B4"/>
    <mergeCell ref="A5:B5"/>
    <mergeCell ref="A6:B7"/>
  </mergeCells>
  <pageMargins left="0.25" right="0.25" top="0.75" bottom="0.75" header="0.3" footer="0.3"/>
  <pageSetup paperSize="9" scale="1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L74"/>
  <sheetViews>
    <sheetView topLeftCell="A25" zoomScaleNormal="100" workbookViewId="0">
      <selection activeCell="F57" sqref="F57"/>
    </sheetView>
  </sheetViews>
  <sheetFormatPr baseColWidth="10" defaultRowHeight="15" x14ac:dyDescent="0.25"/>
  <cols>
    <col min="1" max="1" width="6.85546875" customWidth="1"/>
    <col min="2" max="2" width="52" customWidth="1"/>
    <col min="3" max="3" width="12.42578125" hidden="1" customWidth="1"/>
    <col min="4" max="4" width="12.42578125" customWidth="1"/>
    <col min="5" max="9" width="10.140625" style="6" customWidth="1"/>
    <col min="10" max="10" width="11.5703125" style="6" customWidth="1"/>
  </cols>
  <sheetData>
    <row r="1" spans="1:12" ht="15" customHeight="1" x14ac:dyDescent="0.25">
      <c r="A1" s="1057" t="s">
        <v>91</v>
      </c>
      <c r="B1" s="1057"/>
      <c r="C1" s="232"/>
      <c r="D1" s="232"/>
      <c r="E1" s="1058"/>
      <c r="F1" s="1058"/>
      <c r="G1" s="1058"/>
      <c r="H1" s="1058"/>
      <c r="I1" s="1058"/>
    </row>
    <row r="2" spans="1:12" ht="21" customHeight="1" x14ac:dyDescent="0.25">
      <c r="A2" s="1057"/>
      <c r="B2" s="1057"/>
      <c r="C2" s="232"/>
      <c r="D2" s="232"/>
      <c r="E2" s="1058"/>
      <c r="F2" s="1058"/>
      <c r="G2" s="1058"/>
      <c r="H2" s="1058"/>
      <c r="I2" s="1058"/>
    </row>
    <row r="3" spans="1:12" ht="12" customHeight="1" x14ac:dyDescent="0.25">
      <c r="A3" s="1057"/>
      <c r="B3" s="1057"/>
      <c r="C3" s="232"/>
      <c r="D3" s="232"/>
      <c r="E3" s="1058"/>
      <c r="F3" s="1058"/>
      <c r="G3" s="1058"/>
      <c r="H3" s="1058"/>
      <c r="I3" s="1058"/>
      <c r="J3" s="12"/>
      <c r="K3" s="12"/>
      <c r="L3" s="12"/>
    </row>
    <row r="4" spans="1:12" ht="26.25" customHeight="1" x14ac:dyDescent="0.25">
      <c r="A4" s="1060" t="s">
        <v>74</v>
      </c>
      <c r="B4" s="1060"/>
      <c r="C4" s="233"/>
      <c r="D4" s="233"/>
      <c r="E4" s="1058"/>
      <c r="F4" s="1058"/>
      <c r="G4" s="1058"/>
      <c r="H4" s="1058"/>
      <c r="I4" s="1058"/>
    </row>
    <row r="5" spans="1:12" ht="15" customHeight="1" x14ac:dyDescent="0.25">
      <c r="A5" s="1061" t="s">
        <v>31</v>
      </c>
      <c r="B5" s="1061"/>
      <c r="C5" s="234"/>
      <c r="D5" s="234"/>
      <c r="E5" s="1058"/>
      <c r="F5" s="1058"/>
      <c r="G5" s="1058"/>
      <c r="H5" s="1058"/>
      <c r="I5" s="1058"/>
    </row>
    <row r="6" spans="1:12" x14ac:dyDescent="0.25">
      <c r="A6" s="1062" t="s">
        <v>32</v>
      </c>
      <c r="B6" s="1062"/>
      <c r="C6" s="223"/>
      <c r="D6" s="223"/>
      <c r="E6" s="1058"/>
      <c r="F6" s="1058"/>
      <c r="G6" s="1058"/>
      <c r="H6" s="1058"/>
      <c r="I6" s="1058"/>
    </row>
    <row r="7" spans="1:12" x14ac:dyDescent="0.25">
      <c r="A7" s="1063"/>
      <c r="B7" s="1063"/>
      <c r="C7" s="241"/>
      <c r="D7" s="241"/>
      <c r="E7" s="1059"/>
      <c r="F7" s="1059"/>
      <c r="G7" s="1059"/>
      <c r="H7" s="1059"/>
      <c r="I7" s="1059"/>
    </row>
    <row r="8" spans="1:12" x14ac:dyDescent="0.25">
      <c r="A8" s="223"/>
      <c r="B8" s="223"/>
      <c r="C8" s="223"/>
      <c r="D8" s="223"/>
      <c r="E8"/>
      <c r="F8" s="3" t="s">
        <v>610</v>
      </c>
      <c r="G8"/>
      <c r="H8"/>
      <c r="I8"/>
    </row>
    <row r="9" spans="1:12" x14ac:dyDescent="0.25">
      <c r="A9" s="672" t="s">
        <v>0</v>
      </c>
      <c r="B9" s="672" t="s">
        <v>1</v>
      </c>
      <c r="C9" s="672" t="s">
        <v>63</v>
      </c>
      <c r="D9" s="672">
        <v>46068</v>
      </c>
      <c r="E9" s="673">
        <v>46130</v>
      </c>
      <c r="F9" s="673">
        <v>46165</v>
      </c>
      <c r="G9" s="674"/>
      <c r="H9" s="673"/>
      <c r="I9" s="674"/>
      <c r="J9" s="675" t="s">
        <v>2</v>
      </c>
    </row>
    <row r="10" spans="1:12" x14ac:dyDescent="0.25">
      <c r="A10" s="140">
        <v>1</v>
      </c>
      <c r="B10" s="504" t="s">
        <v>195</v>
      </c>
      <c r="C10" s="618">
        <v>2240</v>
      </c>
      <c r="D10" s="385">
        <v>264</v>
      </c>
      <c r="E10" s="427"/>
      <c r="F10" s="427"/>
      <c r="G10" s="82"/>
      <c r="H10" s="82"/>
      <c r="I10" s="82"/>
      <c r="J10" s="671" t="e">
        <f t="shared" ref="J10:J73" si="0">(LARGE(E10:I10,1)+LARGE(E10:I10,2)+LARGE(E10:I10,3))</f>
        <v>#NUM!</v>
      </c>
    </row>
    <row r="11" spans="1:12" x14ac:dyDescent="0.25">
      <c r="A11" s="62">
        <v>2</v>
      </c>
      <c r="B11" s="2" t="s">
        <v>221</v>
      </c>
      <c r="C11" s="16">
        <v>2009</v>
      </c>
      <c r="D11" s="17">
        <v>265</v>
      </c>
      <c r="E11" s="283"/>
      <c r="F11" s="283">
        <v>262</v>
      </c>
      <c r="G11" s="58"/>
      <c r="H11" s="58"/>
      <c r="I11" s="58"/>
      <c r="J11" s="215" t="e">
        <f t="shared" si="0"/>
        <v>#NUM!</v>
      </c>
    </row>
    <row r="12" spans="1:12" x14ac:dyDescent="0.25">
      <c r="A12" s="62">
        <v>3</v>
      </c>
      <c r="B12" s="41" t="s">
        <v>99</v>
      </c>
      <c r="C12" s="41">
        <v>3804</v>
      </c>
      <c r="D12" s="18">
        <v>260</v>
      </c>
      <c r="E12" s="996"/>
      <c r="F12" s="996">
        <v>206</v>
      </c>
      <c r="G12" s="73"/>
      <c r="H12" s="73"/>
      <c r="I12" s="73"/>
      <c r="J12" s="98" t="e">
        <f t="shared" si="0"/>
        <v>#NUM!</v>
      </c>
    </row>
    <row r="13" spans="1:12" x14ac:dyDescent="0.25">
      <c r="A13" s="62">
        <v>4</v>
      </c>
      <c r="B13" s="995" t="s">
        <v>203</v>
      </c>
      <c r="C13" s="41">
        <v>4773</v>
      </c>
      <c r="D13" s="18">
        <v>259</v>
      </c>
      <c r="E13" s="996"/>
      <c r="F13" s="996"/>
      <c r="G13" s="73"/>
      <c r="H13" s="73"/>
      <c r="I13" s="73"/>
      <c r="J13" s="98" t="e">
        <f t="shared" si="0"/>
        <v>#NUM!</v>
      </c>
    </row>
    <row r="14" spans="1:12" x14ac:dyDescent="0.25">
      <c r="A14" s="62">
        <v>5</v>
      </c>
      <c r="B14" s="995" t="s">
        <v>220</v>
      </c>
      <c r="C14" s="41">
        <v>2228</v>
      </c>
      <c r="D14" s="18">
        <v>247</v>
      </c>
      <c r="E14" s="996"/>
      <c r="F14" s="996">
        <v>201</v>
      </c>
      <c r="G14" s="73"/>
      <c r="H14" s="73"/>
      <c r="I14" s="73"/>
      <c r="J14" s="98" t="e">
        <f t="shared" si="0"/>
        <v>#NUM!</v>
      </c>
    </row>
    <row r="15" spans="1:12" x14ac:dyDescent="0.25">
      <c r="A15" s="62">
        <v>6</v>
      </c>
      <c r="B15" s="995" t="s">
        <v>149</v>
      </c>
      <c r="C15" s="41">
        <v>1717</v>
      </c>
      <c r="D15" s="18">
        <v>239</v>
      </c>
      <c r="E15" s="996"/>
      <c r="F15" s="996"/>
      <c r="G15" s="73"/>
      <c r="H15" s="73"/>
      <c r="I15" s="73"/>
      <c r="J15" s="98" t="e">
        <f t="shared" si="0"/>
        <v>#NUM!</v>
      </c>
    </row>
    <row r="16" spans="1:12" x14ac:dyDescent="0.25">
      <c r="A16" s="62">
        <v>7</v>
      </c>
      <c r="B16" s="995" t="s">
        <v>144</v>
      </c>
      <c r="C16" s="41">
        <v>1927</v>
      </c>
      <c r="D16" s="18">
        <v>236</v>
      </c>
      <c r="E16" s="996"/>
      <c r="F16" s="996"/>
      <c r="G16" s="73"/>
      <c r="H16" s="73"/>
      <c r="I16" s="73"/>
      <c r="J16" s="98" t="e">
        <f t="shared" si="0"/>
        <v>#NUM!</v>
      </c>
    </row>
    <row r="17" spans="1:10" x14ac:dyDescent="0.25">
      <c r="A17" s="62">
        <v>8</v>
      </c>
      <c r="B17" s="41" t="s">
        <v>260</v>
      </c>
      <c r="C17" s="41">
        <v>2348</v>
      </c>
      <c r="D17" s="18">
        <v>228</v>
      </c>
      <c r="E17" s="996"/>
      <c r="F17" s="996"/>
      <c r="G17" s="73"/>
      <c r="H17" s="73"/>
      <c r="I17" s="73"/>
      <c r="J17" s="98" t="e">
        <f t="shared" si="0"/>
        <v>#NUM!</v>
      </c>
    </row>
    <row r="18" spans="1:10" x14ac:dyDescent="0.25">
      <c r="A18" s="62">
        <v>9</v>
      </c>
      <c r="B18" s="995" t="s">
        <v>219</v>
      </c>
      <c r="C18" s="41">
        <v>1799</v>
      </c>
      <c r="D18" s="18">
        <v>228</v>
      </c>
      <c r="E18" s="996">
        <v>233</v>
      </c>
      <c r="F18" s="996"/>
      <c r="G18" s="73"/>
      <c r="H18" s="73"/>
      <c r="I18" s="73"/>
      <c r="J18" s="98" t="e">
        <f t="shared" si="0"/>
        <v>#NUM!</v>
      </c>
    </row>
    <row r="19" spans="1:10" x14ac:dyDescent="0.25">
      <c r="A19" s="62">
        <v>10</v>
      </c>
      <c r="B19" s="41" t="s">
        <v>261</v>
      </c>
      <c r="C19" s="41">
        <v>2305</v>
      </c>
      <c r="D19" s="18">
        <v>203</v>
      </c>
      <c r="E19" s="996"/>
      <c r="F19" s="996"/>
      <c r="G19" s="73"/>
      <c r="H19" s="73"/>
      <c r="I19" s="73"/>
      <c r="J19" s="98" t="e">
        <f t="shared" si="0"/>
        <v>#NUM!</v>
      </c>
    </row>
    <row r="20" spans="1:10" x14ac:dyDescent="0.25">
      <c r="A20" s="62">
        <v>11</v>
      </c>
      <c r="B20" s="41" t="s">
        <v>156</v>
      </c>
      <c r="C20" s="41">
        <v>3886</v>
      </c>
      <c r="D20" s="18">
        <v>201</v>
      </c>
      <c r="E20" s="996"/>
      <c r="F20" s="996"/>
      <c r="G20" s="73"/>
      <c r="H20" s="73"/>
      <c r="I20" s="73"/>
      <c r="J20" s="98" t="e">
        <f t="shared" si="0"/>
        <v>#NUM!</v>
      </c>
    </row>
    <row r="21" spans="1:10" x14ac:dyDescent="0.25">
      <c r="A21" s="62">
        <v>12</v>
      </c>
      <c r="B21" s="995" t="s">
        <v>151</v>
      </c>
      <c r="C21" s="41">
        <v>2252</v>
      </c>
      <c r="D21" s="18">
        <v>167</v>
      </c>
      <c r="E21" s="125"/>
      <c r="F21" s="125"/>
      <c r="G21" s="73"/>
      <c r="H21" s="73"/>
      <c r="I21" s="73"/>
      <c r="J21" s="98" t="e">
        <f t="shared" si="0"/>
        <v>#NUM!</v>
      </c>
    </row>
    <row r="22" spans="1:10" x14ac:dyDescent="0.25">
      <c r="A22" s="62">
        <v>13</v>
      </c>
      <c r="B22" s="995" t="s">
        <v>262</v>
      </c>
      <c r="C22" s="41">
        <v>1701</v>
      </c>
      <c r="D22" s="18">
        <v>166</v>
      </c>
      <c r="E22" s="996"/>
      <c r="F22" s="996"/>
      <c r="G22" s="73"/>
      <c r="H22" s="73"/>
      <c r="I22" s="73"/>
      <c r="J22" s="98" t="e">
        <f t="shared" si="0"/>
        <v>#NUM!</v>
      </c>
    </row>
    <row r="23" spans="1:10" x14ac:dyDescent="0.25">
      <c r="A23" s="62">
        <v>14</v>
      </c>
      <c r="B23" s="995" t="s">
        <v>263</v>
      </c>
      <c r="C23" s="41">
        <v>2110</v>
      </c>
      <c r="D23" s="18">
        <v>158</v>
      </c>
      <c r="E23" s="125"/>
      <c r="F23" s="125"/>
      <c r="G23" s="73"/>
      <c r="H23" s="73"/>
      <c r="I23" s="73"/>
      <c r="J23" s="98" t="e">
        <f t="shared" si="0"/>
        <v>#NUM!</v>
      </c>
    </row>
    <row r="24" spans="1:10" x14ac:dyDescent="0.25">
      <c r="A24" s="62">
        <v>15</v>
      </c>
      <c r="B24" s="995" t="s">
        <v>264</v>
      </c>
      <c r="C24" s="41">
        <v>1809</v>
      </c>
      <c r="D24" s="18">
        <v>157</v>
      </c>
      <c r="E24" s="996"/>
      <c r="F24" s="996"/>
      <c r="G24" s="73"/>
      <c r="H24" s="73"/>
      <c r="I24" s="73"/>
      <c r="J24" s="98" t="e">
        <f t="shared" si="0"/>
        <v>#NUM!</v>
      </c>
    </row>
    <row r="25" spans="1:10" x14ac:dyDescent="0.25">
      <c r="A25" s="62">
        <v>16</v>
      </c>
      <c r="B25" s="995" t="s">
        <v>265</v>
      </c>
      <c r="C25" s="41">
        <v>4064</v>
      </c>
      <c r="D25" s="18">
        <v>115</v>
      </c>
      <c r="E25" s="996"/>
      <c r="F25" s="996"/>
      <c r="G25" s="73"/>
      <c r="H25" s="73"/>
      <c r="I25" s="73"/>
      <c r="J25" s="98" t="e">
        <f t="shared" si="0"/>
        <v>#NUM!</v>
      </c>
    </row>
    <row r="26" spans="1:10" x14ac:dyDescent="0.25">
      <c r="A26" s="62">
        <v>17</v>
      </c>
      <c r="B26" s="41" t="s">
        <v>266</v>
      </c>
      <c r="C26" s="41">
        <v>1730</v>
      </c>
      <c r="D26" s="18">
        <v>62</v>
      </c>
      <c r="E26" s="996"/>
      <c r="F26" s="996"/>
      <c r="G26" s="73"/>
      <c r="H26" s="73"/>
      <c r="I26" s="73"/>
      <c r="J26" s="98" t="e">
        <f t="shared" si="0"/>
        <v>#NUM!</v>
      </c>
    </row>
    <row r="27" spans="1:10" x14ac:dyDescent="0.25">
      <c r="A27" s="62">
        <v>18</v>
      </c>
      <c r="B27" s="41" t="s">
        <v>236</v>
      </c>
      <c r="C27" s="41">
        <v>2078</v>
      </c>
      <c r="D27" s="18">
        <v>270</v>
      </c>
      <c r="E27" s="996"/>
      <c r="F27" s="996">
        <v>243</v>
      </c>
      <c r="G27" s="73"/>
      <c r="H27" s="73"/>
      <c r="I27" s="73"/>
      <c r="J27" s="98" t="e">
        <f t="shared" si="0"/>
        <v>#NUM!</v>
      </c>
    </row>
    <row r="28" spans="1:10" x14ac:dyDescent="0.25">
      <c r="A28" s="62">
        <v>19</v>
      </c>
      <c r="B28" s="995" t="s">
        <v>267</v>
      </c>
      <c r="C28" s="41"/>
      <c r="D28" s="18">
        <v>242</v>
      </c>
      <c r="E28" s="996"/>
      <c r="F28" s="996"/>
      <c r="G28" s="73"/>
      <c r="H28" s="73"/>
      <c r="I28" s="73"/>
      <c r="J28" s="98" t="e">
        <f t="shared" si="0"/>
        <v>#NUM!</v>
      </c>
    </row>
    <row r="29" spans="1:10" x14ac:dyDescent="0.25">
      <c r="A29" s="62">
        <v>20</v>
      </c>
      <c r="B29" s="866" t="s">
        <v>268</v>
      </c>
      <c r="C29" s="866"/>
      <c r="D29" s="18">
        <v>220</v>
      </c>
      <c r="E29" s="996">
        <v>216</v>
      </c>
      <c r="F29" s="996"/>
      <c r="G29" s="73"/>
      <c r="H29" s="73"/>
      <c r="I29" s="73"/>
      <c r="J29" s="98" t="e">
        <f t="shared" si="0"/>
        <v>#NUM!</v>
      </c>
    </row>
    <row r="30" spans="1:10" x14ac:dyDescent="0.25">
      <c r="A30" s="62">
        <v>21</v>
      </c>
      <c r="B30" s="41" t="s">
        <v>239</v>
      </c>
      <c r="C30" s="41"/>
      <c r="D30" s="18">
        <v>207</v>
      </c>
      <c r="E30" s="996"/>
      <c r="F30" s="996">
        <v>238</v>
      </c>
      <c r="G30" s="73"/>
      <c r="H30" s="73"/>
      <c r="I30" s="73"/>
      <c r="J30" s="98" t="e">
        <f t="shared" si="0"/>
        <v>#NUM!</v>
      </c>
    </row>
    <row r="31" spans="1:10" x14ac:dyDescent="0.25">
      <c r="A31" s="62">
        <v>22</v>
      </c>
      <c r="B31" s="995" t="s">
        <v>111</v>
      </c>
      <c r="C31" s="41"/>
      <c r="D31" s="18">
        <v>200</v>
      </c>
      <c r="E31" s="996">
        <v>152</v>
      </c>
      <c r="F31" s="996"/>
      <c r="G31" s="73"/>
      <c r="H31" s="73"/>
      <c r="I31" s="73"/>
      <c r="J31" s="98" t="e">
        <f t="shared" si="0"/>
        <v>#NUM!</v>
      </c>
    </row>
    <row r="32" spans="1:10" x14ac:dyDescent="0.25">
      <c r="A32" s="62">
        <v>23</v>
      </c>
      <c r="B32" s="995" t="s">
        <v>269</v>
      </c>
      <c r="C32" s="41"/>
      <c r="D32" s="18">
        <v>190</v>
      </c>
      <c r="E32" s="996"/>
      <c r="F32" s="996"/>
      <c r="G32" s="73"/>
      <c r="H32" s="73"/>
      <c r="I32" s="73"/>
      <c r="J32" s="98" t="e">
        <f t="shared" si="0"/>
        <v>#NUM!</v>
      </c>
    </row>
    <row r="33" spans="1:10" x14ac:dyDescent="0.25">
      <c r="A33" s="62">
        <v>24</v>
      </c>
      <c r="B33" s="995" t="s">
        <v>146</v>
      </c>
      <c r="C33" s="41"/>
      <c r="D33" s="18">
        <v>178</v>
      </c>
      <c r="E33" s="996">
        <v>199</v>
      </c>
      <c r="F33" s="996"/>
      <c r="G33" s="73"/>
      <c r="H33" s="73"/>
      <c r="I33" s="73"/>
      <c r="J33" s="98" t="e">
        <f t="shared" si="0"/>
        <v>#NUM!</v>
      </c>
    </row>
    <row r="34" spans="1:10" x14ac:dyDescent="0.25">
      <c r="A34" s="62">
        <v>25</v>
      </c>
      <c r="B34" s="995" t="s">
        <v>270</v>
      </c>
      <c r="C34" s="41"/>
      <c r="D34" s="18">
        <v>169</v>
      </c>
      <c r="E34" s="996"/>
      <c r="F34" s="996"/>
      <c r="G34" s="73"/>
      <c r="H34" s="73"/>
      <c r="I34" s="73"/>
      <c r="J34" s="98" t="e">
        <f t="shared" si="0"/>
        <v>#NUM!</v>
      </c>
    </row>
    <row r="35" spans="1:10" x14ac:dyDescent="0.25">
      <c r="A35" s="62">
        <v>26</v>
      </c>
      <c r="B35" s="995" t="s">
        <v>271</v>
      </c>
      <c r="C35" s="41"/>
      <c r="D35" s="18">
        <v>167</v>
      </c>
      <c r="E35" s="996">
        <v>241</v>
      </c>
      <c r="F35" s="996"/>
      <c r="G35" s="73"/>
      <c r="H35" s="73"/>
      <c r="I35" s="73"/>
      <c r="J35" s="98" t="e">
        <f t="shared" si="0"/>
        <v>#NUM!</v>
      </c>
    </row>
    <row r="36" spans="1:10" x14ac:dyDescent="0.25">
      <c r="A36" s="62">
        <v>27</v>
      </c>
      <c r="B36" s="995" t="s">
        <v>272</v>
      </c>
      <c r="C36" s="41"/>
      <c r="D36" s="18">
        <v>118</v>
      </c>
      <c r="E36" s="996"/>
      <c r="F36" s="996"/>
      <c r="G36" s="73"/>
      <c r="H36" s="73"/>
      <c r="I36" s="73"/>
      <c r="J36" s="98" t="e">
        <f t="shared" si="0"/>
        <v>#NUM!</v>
      </c>
    </row>
    <row r="37" spans="1:10" x14ac:dyDescent="0.25">
      <c r="A37" s="62">
        <v>28</v>
      </c>
      <c r="B37" s="995" t="s">
        <v>273</v>
      </c>
      <c r="C37" s="41"/>
      <c r="D37" s="18">
        <v>100</v>
      </c>
      <c r="E37" s="996"/>
      <c r="F37" s="996"/>
      <c r="G37" s="73"/>
      <c r="H37" s="73"/>
      <c r="I37" s="73"/>
      <c r="J37" s="98" t="e">
        <f t="shared" si="0"/>
        <v>#NUM!</v>
      </c>
    </row>
    <row r="38" spans="1:10" x14ac:dyDescent="0.25">
      <c r="A38" s="62">
        <v>29</v>
      </c>
      <c r="B38" s="995" t="s">
        <v>549</v>
      </c>
      <c r="C38" s="41"/>
      <c r="D38" s="18"/>
      <c r="E38" s="996">
        <v>250</v>
      </c>
      <c r="F38" s="996"/>
      <c r="G38" s="73"/>
      <c r="H38" s="73"/>
      <c r="I38" s="73"/>
      <c r="J38" s="98" t="e">
        <f t="shared" si="0"/>
        <v>#NUM!</v>
      </c>
    </row>
    <row r="39" spans="1:10" x14ac:dyDescent="0.25">
      <c r="A39" s="62">
        <v>30</v>
      </c>
      <c r="B39" s="995" t="s">
        <v>408</v>
      </c>
      <c r="C39" s="41"/>
      <c r="D39" s="41"/>
      <c r="E39" s="996">
        <v>152</v>
      </c>
      <c r="F39" s="996"/>
      <c r="G39" s="73"/>
      <c r="H39" s="73"/>
      <c r="I39" s="73"/>
      <c r="J39" s="98" t="e">
        <f t="shared" si="0"/>
        <v>#NUM!</v>
      </c>
    </row>
    <row r="40" spans="1:10" x14ac:dyDescent="0.25">
      <c r="A40" s="62">
        <v>31</v>
      </c>
      <c r="B40" s="2" t="s">
        <v>166</v>
      </c>
      <c r="C40" s="2"/>
      <c r="D40" s="2"/>
      <c r="E40" s="283">
        <v>235</v>
      </c>
      <c r="F40" s="282"/>
      <c r="G40" s="282"/>
      <c r="H40" s="282"/>
      <c r="I40" s="282"/>
      <c r="J40" s="98" t="e">
        <f t="shared" si="0"/>
        <v>#NUM!</v>
      </c>
    </row>
    <row r="41" spans="1:10" x14ac:dyDescent="0.25">
      <c r="A41" s="62">
        <v>32</v>
      </c>
      <c r="B41" s="2" t="s">
        <v>550</v>
      </c>
      <c r="C41" s="2"/>
      <c r="D41" s="2"/>
      <c r="E41" s="283">
        <v>210</v>
      </c>
      <c r="F41" s="282"/>
      <c r="G41" s="282"/>
      <c r="H41" s="282"/>
      <c r="I41" s="282"/>
      <c r="J41" s="98" t="e">
        <f t="shared" si="0"/>
        <v>#NUM!</v>
      </c>
    </row>
    <row r="42" spans="1:10" x14ac:dyDescent="0.25">
      <c r="A42" s="62">
        <v>33</v>
      </c>
      <c r="B42" s="2" t="s">
        <v>244</v>
      </c>
      <c r="C42" s="2"/>
      <c r="D42" s="2"/>
      <c r="E42" s="283">
        <v>198</v>
      </c>
      <c r="F42" s="282"/>
      <c r="G42" s="282"/>
      <c r="H42" s="282"/>
      <c r="I42" s="282"/>
      <c r="J42" s="98" t="e">
        <f t="shared" si="0"/>
        <v>#NUM!</v>
      </c>
    </row>
    <row r="43" spans="1:10" x14ac:dyDescent="0.25">
      <c r="A43" s="62">
        <v>34</v>
      </c>
      <c r="B43" s="2" t="s">
        <v>147</v>
      </c>
      <c r="C43" s="2"/>
      <c r="D43" s="2"/>
      <c r="E43" s="283">
        <v>198</v>
      </c>
      <c r="F43" s="282"/>
      <c r="G43" s="282"/>
      <c r="H43" s="282"/>
      <c r="I43" s="282"/>
      <c r="J43" s="98" t="e">
        <f t="shared" si="0"/>
        <v>#NUM!</v>
      </c>
    </row>
    <row r="44" spans="1:10" x14ac:dyDescent="0.25">
      <c r="A44" s="62">
        <v>35</v>
      </c>
      <c r="B44" s="2" t="s">
        <v>241</v>
      </c>
      <c r="C44" s="2"/>
      <c r="D44" s="2"/>
      <c r="E44" s="283">
        <v>176</v>
      </c>
      <c r="F44" s="283"/>
      <c r="G44" s="282"/>
      <c r="H44" s="282"/>
      <c r="I44" s="282"/>
      <c r="J44" s="98" t="e">
        <f t="shared" si="0"/>
        <v>#NUM!</v>
      </c>
    </row>
    <row r="45" spans="1:10" x14ac:dyDescent="0.25">
      <c r="A45" s="62">
        <v>36</v>
      </c>
      <c r="B45" s="2" t="s">
        <v>551</v>
      </c>
      <c r="C45" s="2"/>
      <c r="D45" s="2"/>
      <c r="E45" s="283">
        <v>97</v>
      </c>
      <c r="F45" s="283"/>
      <c r="G45" s="282"/>
      <c r="H45" s="282"/>
      <c r="I45" s="282"/>
      <c r="J45" s="98" t="e">
        <f t="shared" si="0"/>
        <v>#NUM!</v>
      </c>
    </row>
    <row r="46" spans="1:10" x14ac:dyDescent="0.25">
      <c r="A46" s="62">
        <v>37</v>
      </c>
      <c r="B46" s="2" t="s">
        <v>397</v>
      </c>
      <c r="C46" s="2"/>
      <c r="D46" s="2"/>
      <c r="E46" s="283">
        <v>53</v>
      </c>
      <c r="F46" s="283"/>
      <c r="G46" s="282"/>
      <c r="H46" s="282"/>
      <c r="I46" s="282"/>
      <c r="J46" s="98" t="e">
        <f t="shared" si="0"/>
        <v>#NUM!</v>
      </c>
    </row>
    <row r="47" spans="1:10" x14ac:dyDescent="0.25">
      <c r="A47" s="62">
        <v>38</v>
      </c>
      <c r="B47" s="2" t="s">
        <v>175</v>
      </c>
      <c r="C47" s="2"/>
      <c r="D47" s="2"/>
      <c r="E47" s="283"/>
      <c r="F47" s="283">
        <v>212</v>
      </c>
      <c r="G47" s="282"/>
      <c r="H47" s="282"/>
      <c r="I47" s="282"/>
      <c r="J47" s="98" t="e">
        <f t="shared" si="0"/>
        <v>#NUM!</v>
      </c>
    </row>
    <row r="48" spans="1:10" x14ac:dyDescent="0.25">
      <c r="A48" s="62">
        <v>39</v>
      </c>
      <c r="B48" s="2" t="s">
        <v>626</v>
      </c>
      <c r="C48" s="2"/>
      <c r="D48" s="2"/>
      <c r="E48" s="283"/>
      <c r="F48" s="283">
        <v>252</v>
      </c>
      <c r="G48" s="282"/>
      <c r="H48" s="282"/>
      <c r="I48" s="282"/>
      <c r="J48" s="98" t="e">
        <f t="shared" si="0"/>
        <v>#NUM!</v>
      </c>
    </row>
    <row r="49" spans="1:10" x14ac:dyDescent="0.25">
      <c r="A49" s="62">
        <v>40</v>
      </c>
      <c r="B49" s="2" t="s">
        <v>627</v>
      </c>
      <c r="C49" s="2"/>
      <c r="D49" s="2"/>
      <c r="E49" s="283"/>
      <c r="F49" s="283">
        <v>230</v>
      </c>
      <c r="G49" s="282"/>
      <c r="H49" s="282"/>
      <c r="I49" s="282"/>
      <c r="J49" s="98" t="e">
        <f t="shared" si="0"/>
        <v>#NUM!</v>
      </c>
    </row>
    <row r="50" spans="1:10" x14ac:dyDescent="0.25">
      <c r="A50" s="62">
        <v>41</v>
      </c>
      <c r="B50" s="2" t="s">
        <v>628</v>
      </c>
      <c r="C50" s="2"/>
      <c r="D50" s="2"/>
      <c r="E50" s="283"/>
      <c r="F50" s="283">
        <v>255</v>
      </c>
      <c r="G50" s="282"/>
      <c r="H50" s="282"/>
      <c r="I50" s="282"/>
      <c r="J50" s="98" t="e">
        <f t="shared" si="0"/>
        <v>#NUM!</v>
      </c>
    </row>
    <row r="51" spans="1:10" x14ac:dyDescent="0.25">
      <c r="A51" s="62">
        <v>42</v>
      </c>
      <c r="B51" s="2" t="s">
        <v>168</v>
      </c>
      <c r="C51" s="2"/>
      <c r="D51" s="2"/>
      <c r="E51" s="283"/>
      <c r="F51" s="283">
        <v>237</v>
      </c>
      <c r="G51" s="282"/>
      <c r="H51" s="282"/>
      <c r="I51" s="282"/>
      <c r="J51" s="98" t="e">
        <f t="shared" si="0"/>
        <v>#NUM!</v>
      </c>
    </row>
    <row r="52" spans="1:10" x14ac:dyDescent="0.25">
      <c r="A52" s="62">
        <v>43</v>
      </c>
      <c r="B52" s="2" t="s">
        <v>633</v>
      </c>
      <c r="C52" s="2"/>
      <c r="D52" s="2"/>
      <c r="E52" s="282"/>
      <c r="F52" s="283">
        <v>218</v>
      </c>
      <c r="G52" s="282"/>
      <c r="H52" s="282"/>
      <c r="I52" s="282"/>
      <c r="J52" s="98" t="e">
        <f t="shared" si="0"/>
        <v>#NUM!</v>
      </c>
    </row>
    <row r="53" spans="1:10" x14ac:dyDescent="0.25">
      <c r="A53" s="62">
        <v>44</v>
      </c>
      <c r="B53" s="2" t="s">
        <v>298</v>
      </c>
      <c r="C53" s="2"/>
      <c r="D53" s="2"/>
      <c r="E53" s="282"/>
      <c r="F53" s="283">
        <v>214</v>
      </c>
      <c r="G53" s="282"/>
      <c r="H53" s="282"/>
      <c r="I53" s="282"/>
      <c r="J53" s="98" t="e">
        <f t="shared" si="0"/>
        <v>#NUM!</v>
      </c>
    </row>
    <row r="54" spans="1:10" x14ac:dyDescent="0.25">
      <c r="A54" s="62">
        <v>45</v>
      </c>
      <c r="B54" s="2" t="s">
        <v>629</v>
      </c>
      <c r="C54" s="2"/>
      <c r="D54" s="2"/>
      <c r="E54" s="282"/>
      <c r="F54" s="283">
        <v>199</v>
      </c>
      <c r="G54" s="282"/>
      <c r="H54" s="282"/>
      <c r="I54" s="282"/>
      <c r="J54" s="98" t="e">
        <f t="shared" si="0"/>
        <v>#NUM!</v>
      </c>
    </row>
    <row r="55" spans="1:10" x14ac:dyDescent="0.25">
      <c r="A55" s="62">
        <v>46</v>
      </c>
      <c r="B55" s="2" t="s">
        <v>630</v>
      </c>
      <c r="C55" s="2"/>
      <c r="D55" s="2"/>
      <c r="E55" s="282"/>
      <c r="F55" s="283">
        <v>53</v>
      </c>
      <c r="G55" s="282"/>
      <c r="H55" s="282"/>
      <c r="I55" s="282"/>
      <c r="J55" s="98" t="e">
        <f t="shared" si="0"/>
        <v>#NUM!</v>
      </c>
    </row>
    <row r="56" spans="1:10" x14ac:dyDescent="0.25">
      <c r="A56" s="62">
        <v>47</v>
      </c>
      <c r="B56" s="2" t="s">
        <v>631</v>
      </c>
      <c r="C56" s="2"/>
      <c r="D56" s="2"/>
      <c r="E56" s="282"/>
      <c r="F56" s="283">
        <v>257</v>
      </c>
      <c r="G56" s="282"/>
      <c r="H56" s="282"/>
      <c r="I56" s="282"/>
      <c r="J56" s="98" t="e">
        <f t="shared" si="0"/>
        <v>#NUM!</v>
      </c>
    </row>
    <row r="57" spans="1:10" x14ac:dyDescent="0.25">
      <c r="A57" s="62">
        <v>48</v>
      </c>
      <c r="B57" s="2" t="s">
        <v>632</v>
      </c>
      <c r="C57" s="2"/>
      <c r="D57" s="2"/>
      <c r="E57" s="282"/>
      <c r="F57" s="283">
        <v>148</v>
      </c>
      <c r="G57" s="282"/>
      <c r="H57" s="282"/>
      <c r="I57" s="282"/>
      <c r="J57" s="98" t="e">
        <f t="shared" si="0"/>
        <v>#NUM!</v>
      </c>
    </row>
    <row r="58" spans="1:10" x14ac:dyDescent="0.25">
      <c r="A58" s="62">
        <v>49</v>
      </c>
      <c r="B58" s="2"/>
      <c r="C58" s="2"/>
      <c r="D58" s="2"/>
      <c r="E58" s="282"/>
      <c r="F58" s="283"/>
      <c r="G58" s="282"/>
      <c r="H58" s="282"/>
      <c r="I58" s="282"/>
      <c r="J58" s="98" t="e">
        <f t="shared" si="0"/>
        <v>#NUM!</v>
      </c>
    </row>
    <row r="59" spans="1:10" x14ac:dyDescent="0.25">
      <c r="A59" s="62">
        <v>50</v>
      </c>
      <c r="B59" s="2"/>
      <c r="C59" s="2"/>
      <c r="D59" s="2"/>
      <c r="E59" s="282"/>
      <c r="F59" s="282"/>
      <c r="G59" s="282"/>
      <c r="H59" s="282"/>
      <c r="I59" s="282"/>
      <c r="J59" s="98" t="e">
        <f t="shared" si="0"/>
        <v>#NUM!</v>
      </c>
    </row>
    <row r="60" spans="1:10" x14ac:dyDescent="0.25">
      <c r="A60" s="62">
        <v>51</v>
      </c>
      <c r="B60" s="2"/>
      <c r="C60" s="2"/>
      <c r="D60" s="2"/>
      <c r="E60" s="282"/>
      <c r="F60" s="282"/>
      <c r="G60" s="282"/>
      <c r="H60" s="282"/>
      <c r="I60" s="282"/>
      <c r="J60" s="98" t="e">
        <f t="shared" si="0"/>
        <v>#NUM!</v>
      </c>
    </row>
    <row r="61" spans="1:10" x14ac:dyDescent="0.25">
      <c r="A61" s="62">
        <v>52</v>
      </c>
      <c r="B61" s="2"/>
      <c r="C61" s="2"/>
      <c r="D61" s="2"/>
      <c r="E61" s="282"/>
      <c r="F61" s="282"/>
      <c r="G61" s="282"/>
      <c r="H61" s="282"/>
      <c r="I61" s="282"/>
      <c r="J61" s="98" t="e">
        <f t="shared" si="0"/>
        <v>#NUM!</v>
      </c>
    </row>
    <row r="62" spans="1:10" x14ac:dyDescent="0.25">
      <c r="A62" s="2"/>
      <c r="B62" s="2"/>
      <c r="C62" s="2"/>
      <c r="D62" s="2"/>
      <c r="E62" s="282"/>
      <c r="F62" s="282"/>
      <c r="G62" s="282"/>
      <c r="H62" s="282"/>
      <c r="I62" s="282"/>
      <c r="J62" s="98" t="e">
        <f t="shared" si="0"/>
        <v>#NUM!</v>
      </c>
    </row>
    <row r="63" spans="1:10" x14ac:dyDescent="0.25">
      <c r="A63" s="2"/>
      <c r="B63" s="2"/>
      <c r="C63" s="2"/>
      <c r="D63" s="2"/>
      <c r="E63" s="282"/>
      <c r="F63" s="282"/>
      <c r="G63" s="282"/>
      <c r="H63" s="282"/>
      <c r="I63" s="282"/>
      <c r="J63" s="98" t="e">
        <f t="shared" si="0"/>
        <v>#NUM!</v>
      </c>
    </row>
    <row r="64" spans="1:10" x14ac:dyDescent="0.25">
      <c r="A64" s="2"/>
      <c r="B64" s="2"/>
      <c r="C64" s="2"/>
      <c r="D64" s="2"/>
      <c r="E64" s="282"/>
      <c r="F64" s="282"/>
      <c r="G64" s="282"/>
      <c r="H64" s="282"/>
      <c r="I64" s="282"/>
      <c r="J64" s="98" t="e">
        <f t="shared" si="0"/>
        <v>#NUM!</v>
      </c>
    </row>
    <row r="65" spans="1:10" x14ac:dyDescent="0.25">
      <c r="A65" s="2"/>
      <c r="B65" s="2"/>
      <c r="C65" s="2"/>
      <c r="D65" s="2"/>
      <c r="E65" s="282"/>
      <c r="F65" s="282"/>
      <c r="G65" s="282"/>
      <c r="H65" s="282"/>
      <c r="I65" s="282"/>
      <c r="J65" s="98" t="e">
        <f t="shared" si="0"/>
        <v>#NUM!</v>
      </c>
    </row>
    <row r="66" spans="1:10" x14ac:dyDescent="0.25">
      <c r="A66" s="2"/>
      <c r="B66" s="2"/>
      <c r="C66" s="2"/>
      <c r="D66" s="2"/>
      <c r="E66" s="282"/>
      <c r="F66" s="282"/>
      <c r="G66" s="282"/>
      <c r="H66" s="282"/>
      <c r="I66" s="282"/>
      <c r="J66" s="98" t="e">
        <f t="shared" si="0"/>
        <v>#NUM!</v>
      </c>
    </row>
    <row r="67" spans="1:10" x14ac:dyDescent="0.25">
      <c r="A67" s="2"/>
      <c r="B67" s="2"/>
      <c r="C67" s="2"/>
      <c r="D67" s="2"/>
      <c r="E67" s="282"/>
      <c r="F67" s="282"/>
      <c r="G67" s="282"/>
      <c r="H67" s="282"/>
      <c r="I67" s="282"/>
      <c r="J67" s="98" t="e">
        <f t="shared" si="0"/>
        <v>#NUM!</v>
      </c>
    </row>
    <row r="68" spans="1:10" x14ac:dyDescent="0.25">
      <c r="A68" s="2"/>
      <c r="B68" s="2"/>
      <c r="C68" s="2"/>
      <c r="D68" s="2"/>
      <c r="E68" s="282"/>
      <c r="F68" s="282"/>
      <c r="G68" s="282"/>
      <c r="H68" s="282"/>
      <c r="I68" s="282"/>
      <c r="J68" s="98" t="e">
        <f t="shared" si="0"/>
        <v>#NUM!</v>
      </c>
    </row>
    <row r="69" spans="1:10" x14ac:dyDescent="0.25">
      <c r="A69" s="2"/>
      <c r="B69" s="2"/>
      <c r="C69" s="2"/>
      <c r="D69" s="2"/>
      <c r="E69" s="282"/>
      <c r="F69" s="282"/>
      <c r="G69" s="282"/>
      <c r="H69" s="282"/>
      <c r="I69" s="282"/>
      <c r="J69" s="98" t="e">
        <f t="shared" si="0"/>
        <v>#NUM!</v>
      </c>
    </row>
    <row r="70" spans="1:10" x14ac:dyDescent="0.25">
      <c r="A70" s="2"/>
      <c r="B70" s="2"/>
      <c r="C70" s="2"/>
      <c r="D70" s="2"/>
      <c r="E70" s="282"/>
      <c r="F70" s="282"/>
      <c r="G70" s="282"/>
      <c r="H70" s="282"/>
      <c r="I70" s="282"/>
      <c r="J70" s="98" t="e">
        <f t="shared" si="0"/>
        <v>#NUM!</v>
      </c>
    </row>
    <row r="71" spans="1:10" x14ac:dyDescent="0.25">
      <c r="A71" s="2"/>
      <c r="B71" s="2"/>
      <c r="C71" s="2"/>
      <c r="D71" s="2"/>
      <c r="E71" s="282"/>
      <c r="F71" s="282"/>
      <c r="G71" s="282"/>
      <c r="H71" s="282"/>
      <c r="I71" s="282"/>
      <c r="J71" s="98" t="e">
        <f t="shared" si="0"/>
        <v>#NUM!</v>
      </c>
    </row>
    <row r="72" spans="1:10" x14ac:dyDescent="0.25">
      <c r="A72" s="2"/>
      <c r="B72" s="2"/>
      <c r="C72" s="2"/>
      <c r="D72" s="2"/>
      <c r="E72" s="282"/>
      <c r="F72" s="282"/>
      <c r="G72" s="282"/>
      <c r="H72" s="282"/>
      <c r="I72" s="282"/>
      <c r="J72" s="98" t="e">
        <f t="shared" si="0"/>
        <v>#NUM!</v>
      </c>
    </row>
    <row r="73" spans="1:10" x14ac:dyDescent="0.25">
      <c r="A73" s="2"/>
      <c r="B73" s="2"/>
      <c r="C73" s="2"/>
      <c r="D73" s="2"/>
      <c r="E73" s="282"/>
      <c r="F73" s="282"/>
      <c r="G73" s="282"/>
      <c r="H73" s="282"/>
      <c r="I73" s="282"/>
      <c r="J73" s="98" t="e">
        <f t="shared" si="0"/>
        <v>#NUM!</v>
      </c>
    </row>
    <row r="74" spans="1:10" x14ac:dyDescent="0.25">
      <c r="A74" s="2"/>
      <c r="B74" s="2"/>
      <c r="C74" s="2"/>
      <c r="D74" s="2"/>
      <c r="E74" s="282"/>
      <c r="F74" s="282"/>
      <c r="G74" s="282"/>
      <c r="H74" s="282"/>
      <c r="I74" s="282"/>
      <c r="J74" s="98" t="e">
        <f t="shared" ref="J74" si="1">(LARGE(E74:I74,1)+LARGE(E74:I74,2)+LARGE(E74:I74,3))</f>
        <v>#NUM!</v>
      </c>
    </row>
  </sheetData>
  <mergeCells count="5">
    <mergeCell ref="A1:B3"/>
    <mergeCell ref="E1:I7"/>
    <mergeCell ref="A4:B4"/>
    <mergeCell ref="A5:B5"/>
    <mergeCell ref="A6:B7"/>
  </mergeCells>
  <pageMargins left="0.70866141732283472" right="0.70866141732283472" top="0.74803149606299213" bottom="0.74803149606299213" header="0.31496062992125984" footer="0.31496062992125984"/>
  <pageSetup paperSize="9" scale="53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M70"/>
  <sheetViews>
    <sheetView topLeftCell="A41" zoomScaleNormal="100" workbookViewId="0">
      <selection activeCell="G54" sqref="G54"/>
    </sheetView>
  </sheetViews>
  <sheetFormatPr baseColWidth="10" defaultRowHeight="15" x14ac:dyDescent="0.25"/>
  <cols>
    <col min="1" max="1" width="6.85546875" customWidth="1"/>
    <col min="2" max="2" width="52" customWidth="1"/>
    <col min="3" max="3" width="14.85546875" hidden="1" customWidth="1"/>
    <col min="4" max="10" width="10.140625" style="6" customWidth="1"/>
    <col min="11" max="11" width="11.5703125" style="6" customWidth="1"/>
  </cols>
  <sheetData>
    <row r="1" spans="1:13" ht="15" customHeight="1" x14ac:dyDescent="0.25">
      <c r="A1" s="1057" t="s">
        <v>91</v>
      </c>
      <c r="B1" s="1057"/>
      <c r="C1" s="232"/>
      <c r="D1" s="1058"/>
      <c r="E1" s="1058"/>
      <c r="F1" s="1058"/>
      <c r="G1" s="1058"/>
      <c r="H1" s="1058"/>
      <c r="I1" s="1058"/>
      <c r="J1" s="1058"/>
    </row>
    <row r="2" spans="1:13" ht="21" customHeight="1" x14ac:dyDescent="0.25">
      <c r="A2" s="1057"/>
      <c r="B2" s="1057"/>
      <c r="C2" s="232"/>
      <c r="D2" s="1058"/>
      <c r="E2" s="1058"/>
      <c r="F2" s="1058"/>
      <c r="G2" s="1058"/>
      <c r="H2" s="1058"/>
      <c r="I2" s="1058"/>
      <c r="J2" s="1058"/>
    </row>
    <row r="3" spans="1:13" ht="12" customHeight="1" x14ac:dyDescent="0.25">
      <c r="A3" s="1057"/>
      <c r="B3" s="1057"/>
      <c r="C3" s="232"/>
      <c r="D3" s="1058"/>
      <c r="E3" s="1058"/>
      <c r="F3" s="1058"/>
      <c r="G3" s="1058"/>
      <c r="H3" s="1058"/>
      <c r="I3" s="1058"/>
      <c r="J3" s="1058"/>
      <c r="K3" s="12"/>
      <c r="L3" s="12"/>
      <c r="M3" s="12"/>
    </row>
    <row r="4" spans="1:13" ht="26.25" customHeight="1" x14ac:dyDescent="0.25">
      <c r="A4" s="1060" t="s">
        <v>40</v>
      </c>
      <c r="B4" s="1060"/>
      <c r="C4" s="233"/>
      <c r="D4" s="1058"/>
      <c r="E4" s="1058"/>
      <c r="F4" s="1058"/>
      <c r="G4" s="1058"/>
      <c r="H4" s="1058"/>
      <c r="I4" s="1058"/>
      <c r="J4" s="1058"/>
    </row>
    <row r="5" spans="1:13" ht="15" customHeight="1" x14ac:dyDescent="0.25">
      <c r="A5" s="1061" t="s">
        <v>31</v>
      </c>
      <c r="B5" s="1061"/>
      <c r="C5" s="234"/>
      <c r="D5" s="1058"/>
      <c r="E5" s="1058"/>
      <c r="F5" s="1058"/>
      <c r="G5" s="1058"/>
      <c r="H5" s="1058"/>
      <c r="I5" s="1058"/>
      <c r="J5" s="1058"/>
    </row>
    <row r="6" spans="1:13" x14ac:dyDescent="0.25">
      <c r="A6" s="1062" t="s">
        <v>32</v>
      </c>
      <c r="B6" s="1062"/>
      <c r="C6" s="223"/>
      <c r="D6" s="1058"/>
      <c r="E6" s="1058"/>
      <c r="F6" s="1058"/>
      <c r="G6" s="1058"/>
      <c r="H6" s="1058"/>
      <c r="I6" s="1058"/>
      <c r="J6" s="1058"/>
    </row>
    <row r="7" spans="1:13" x14ac:dyDescent="0.25">
      <c r="A7" s="1063"/>
      <c r="B7" s="1063"/>
      <c r="C7" s="241"/>
      <c r="D7" s="1059"/>
      <c r="E7" s="1059"/>
      <c r="F7" s="1059"/>
      <c r="G7" s="1059"/>
      <c r="H7" s="1059"/>
      <c r="I7" s="1059"/>
      <c r="J7" s="1059"/>
    </row>
    <row r="8" spans="1:13" x14ac:dyDescent="0.25">
      <c r="A8" s="223"/>
      <c r="B8" s="223"/>
      <c r="C8" s="223"/>
      <c r="D8"/>
      <c r="E8"/>
      <c r="F8"/>
      <c r="G8"/>
      <c r="H8" s="3"/>
      <c r="I8"/>
      <c r="J8"/>
    </row>
    <row r="9" spans="1:13" x14ac:dyDescent="0.25">
      <c r="A9" s="672" t="s">
        <v>0</v>
      </c>
      <c r="B9" s="672" t="s">
        <v>1</v>
      </c>
      <c r="C9" s="672" t="s">
        <v>63</v>
      </c>
      <c r="D9" s="673">
        <v>46106</v>
      </c>
      <c r="E9" s="673">
        <v>46152</v>
      </c>
      <c r="F9" s="674">
        <v>46201</v>
      </c>
      <c r="G9" s="674">
        <v>46228</v>
      </c>
      <c r="H9" s="673"/>
      <c r="I9" s="674"/>
      <c r="J9" s="674"/>
      <c r="K9" s="675" t="s">
        <v>2</v>
      </c>
    </row>
    <row r="10" spans="1:13" x14ac:dyDescent="0.25">
      <c r="A10" s="140">
        <v>1</v>
      </c>
      <c r="B10" s="86" t="s">
        <v>195</v>
      </c>
      <c r="C10" s="618"/>
      <c r="D10" s="427">
        <v>538</v>
      </c>
      <c r="E10" s="427"/>
      <c r="F10" s="427"/>
      <c r="G10" s="427"/>
      <c r="H10" s="427"/>
      <c r="I10" s="427"/>
      <c r="J10" s="427"/>
      <c r="K10" s="676" t="e">
        <f t="shared" ref="K10:K39" si="0">(LARGE(D10:J10,1)+LARGE(D10:J10,2)+LARGE(D10:J10,3))</f>
        <v>#NUM!</v>
      </c>
    </row>
    <row r="11" spans="1:13" x14ac:dyDescent="0.25">
      <c r="A11" s="62">
        <v>2</v>
      </c>
      <c r="B11" s="74" t="s">
        <v>221</v>
      </c>
      <c r="C11" s="67"/>
      <c r="D11" s="73">
        <v>533</v>
      </c>
      <c r="E11" s="73"/>
      <c r="F11" s="73"/>
      <c r="G11" s="73"/>
      <c r="H11" s="73"/>
      <c r="I11" s="73"/>
      <c r="J11" s="73"/>
      <c r="K11" s="676" t="e">
        <f t="shared" si="0"/>
        <v>#NUM!</v>
      </c>
    </row>
    <row r="12" spans="1:13" x14ac:dyDescent="0.25">
      <c r="A12" s="174">
        <v>3</v>
      </c>
      <c r="B12" s="100" t="s">
        <v>203</v>
      </c>
      <c r="C12" s="100"/>
      <c r="D12" s="73">
        <v>520</v>
      </c>
      <c r="E12" s="73"/>
      <c r="F12" s="73"/>
      <c r="G12" s="73"/>
      <c r="H12" s="73"/>
      <c r="I12" s="73"/>
      <c r="J12" s="73"/>
      <c r="K12" s="676" t="e">
        <f t="shared" si="0"/>
        <v>#NUM!</v>
      </c>
    </row>
    <row r="13" spans="1:13" x14ac:dyDescent="0.25">
      <c r="A13" s="62">
        <v>4</v>
      </c>
      <c r="B13" s="74" t="s">
        <v>297</v>
      </c>
      <c r="C13" s="67"/>
      <c r="D13" s="73">
        <v>508</v>
      </c>
      <c r="E13" s="73"/>
      <c r="F13" s="73"/>
      <c r="G13" s="73">
        <v>515</v>
      </c>
      <c r="H13" s="73"/>
      <c r="I13" s="73"/>
      <c r="J13" s="73"/>
      <c r="K13" s="676" t="e">
        <f t="shared" si="0"/>
        <v>#NUM!</v>
      </c>
    </row>
    <row r="14" spans="1:13" x14ac:dyDescent="0.25">
      <c r="A14" s="174">
        <v>5</v>
      </c>
      <c r="B14" s="74" t="s">
        <v>220</v>
      </c>
      <c r="C14" s="67"/>
      <c r="D14" s="73">
        <v>478</v>
      </c>
      <c r="E14" s="73"/>
      <c r="F14" s="73"/>
      <c r="G14" s="73"/>
      <c r="H14" s="73"/>
      <c r="I14" s="73"/>
      <c r="J14" s="73"/>
      <c r="K14" s="676" t="e">
        <f t="shared" si="0"/>
        <v>#NUM!</v>
      </c>
    </row>
    <row r="15" spans="1:13" x14ac:dyDescent="0.25">
      <c r="A15" s="62">
        <v>6</v>
      </c>
      <c r="B15" s="74" t="s">
        <v>338</v>
      </c>
      <c r="C15" s="67"/>
      <c r="D15" s="73">
        <v>463</v>
      </c>
      <c r="E15" s="73"/>
      <c r="F15" s="73"/>
      <c r="G15" s="73"/>
      <c r="H15" s="73"/>
      <c r="I15" s="73"/>
      <c r="J15" s="73"/>
      <c r="K15" s="676" t="e">
        <f t="shared" si="0"/>
        <v>#NUM!</v>
      </c>
    </row>
    <row r="16" spans="1:13" x14ac:dyDescent="0.25">
      <c r="A16" s="174">
        <v>7</v>
      </c>
      <c r="B16" s="74" t="s">
        <v>488</v>
      </c>
      <c r="C16" s="67"/>
      <c r="D16" s="73">
        <v>462</v>
      </c>
      <c r="E16" s="73"/>
      <c r="F16" s="73"/>
      <c r="G16" s="73"/>
      <c r="H16" s="73"/>
      <c r="I16" s="73"/>
      <c r="J16" s="73"/>
      <c r="K16" s="676" t="e">
        <f t="shared" si="0"/>
        <v>#NUM!</v>
      </c>
    </row>
    <row r="17" spans="1:11" x14ac:dyDescent="0.25">
      <c r="A17" s="62">
        <v>8</v>
      </c>
      <c r="B17" s="67" t="s">
        <v>99</v>
      </c>
      <c r="C17" s="67"/>
      <c r="D17" s="73">
        <v>460</v>
      </c>
      <c r="E17" s="73"/>
      <c r="F17" s="73"/>
      <c r="G17" s="73"/>
      <c r="H17" s="73"/>
      <c r="I17" s="73"/>
      <c r="J17" s="73"/>
      <c r="K17" s="676" t="e">
        <f t="shared" si="0"/>
        <v>#NUM!</v>
      </c>
    </row>
    <row r="18" spans="1:11" x14ac:dyDescent="0.25">
      <c r="A18" s="174">
        <v>9</v>
      </c>
      <c r="B18" s="74" t="s">
        <v>489</v>
      </c>
      <c r="C18" s="67"/>
      <c r="D18" s="73">
        <v>241</v>
      </c>
      <c r="E18" s="73"/>
      <c r="F18" s="73"/>
      <c r="G18" s="73"/>
      <c r="H18" s="73"/>
      <c r="I18" s="73"/>
      <c r="J18" s="73"/>
      <c r="K18" s="676" t="e">
        <f t="shared" si="0"/>
        <v>#NUM!</v>
      </c>
    </row>
    <row r="19" spans="1:11" x14ac:dyDescent="0.25">
      <c r="A19" s="62">
        <v>10</v>
      </c>
      <c r="B19" s="50" t="s">
        <v>490</v>
      </c>
      <c r="C19" s="63"/>
      <c r="D19" s="58">
        <v>477</v>
      </c>
      <c r="E19" s="58"/>
      <c r="F19" s="58">
        <v>505</v>
      </c>
      <c r="G19" s="58"/>
      <c r="H19" s="58"/>
      <c r="I19" s="58"/>
      <c r="J19" s="58"/>
      <c r="K19" s="676" t="e">
        <f t="shared" si="0"/>
        <v>#NUM!</v>
      </c>
    </row>
    <row r="20" spans="1:11" x14ac:dyDescent="0.25">
      <c r="A20" s="174">
        <v>11</v>
      </c>
      <c r="B20" s="67" t="s">
        <v>134</v>
      </c>
      <c r="C20" s="67"/>
      <c r="D20" s="73">
        <v>441</v>
      </c>
      <c r="E20" s="73"/>
      <c r="F20" s="73">
        <v>360</v>
      </c>
      <c r="G20" s="73"/>
      <c r="H20" s="73"/>
      <c r="I20" s="73"/>
      <c r="J20" s="73"/>
      <c r="K20" s="676" t="e">
        <f t="shared" si="0"/>
        <v>#NUM!</v>
      </c>
    </row>
    <row r="21" spans="1:11" x14ac:dyDescent="0.25">
      <c r="A21" s="62">
        <v>12</v>
      </c>
      <c r="B21" s="50" t="s">
        <v>491</v>
      </c>
      <c r="C21" s="63"/>
      <c r="D21" s="58">
        <v>80</v>
      </c>
      <c r="E21" s="58"/>
      <c r="F21" s="58"/>
      <c r="G21" s="58"/>
      <c r="H21" s="58"/>
      <c r="I21" s="58"/>
      <c r="J21" s="58"/>
      <c r="K21" s="676" t="e">
        <f t="shared" si="0"/>
        <v>#NUM!</v>
      </c>
    </row>
    <row r="22" spans="1:11" x14ac:dyDescent="0.25">
      <c r="A22" s="174">
        <v>13</v>
      </c>
      <c r="B22" s="74" t="s">
        <v>585</v>
      </c>
      <c r="C22" s="67"/>
      <c r="D22" s="73"/>
      <c r="E22" s="73">
        <v>131</v>
      </c>
      <c r="F22" s="73"/>
      <c r="G22" s="73"/>
      <c r="H22" s="73"/>
      <c r="I22" s="73"/>
      <c r="J22" s="73"/>
      <c r="K22" s="676" t="e">
        <f t="shared" si="0"/>
        <v>#NUM!</v>
      </c>
    </row>
    <row r="23" spans="1:11" x14ac:dyDescent="0.25">
      <c r="A23" s="62">
        <v>14</v>
      </c>
      <c r="B23" s="74" t="s">
        <v>586</v>
      </c>
      <c r="C23" s="67"/>
      <c r="D23" s="99"/>
      <c r="E23" s="99">
        <v>100</v>
      </c>
      <c r="F23" s="73"/>
      <c r="G23" s="73"/>
      <c r="H23" s="73"/>
      <c r="I23" s="73"/>
      <c r="J23" s="73"/>
      <c r="K23" s="676" t="e">
        <f t="shared" si="0"/>
        <v>#NUM!</v>
      </c>
    </row>
    <row r="24" spans="1:11" x14ac:dyDescent="0.25">
      <c r="A24" s="174">
        <v>15</v>
      </c>
      <c r="B24" s="74" t="s">
        <v>587</v>
      </c>
      <c r="C24" s="67"/>
      <c r="D24" s="73"/>
      <c r="E24" s="73">
        <v>475</v>
      </c>
      <c r="F24" s="73">
        <v>487</v>
      </c>
      <c r="G24" s="73"/>
      <c r="H24" s="73"/>
      <c r="I24" s="73"/>
      <c r="J24" s="73"/>
      <c r="K24" s="676" t="e">
        <f t="shared" si="0"/>
        <v>#NUM!</v>
      </c>
    </row>
    <row r="25" spans="1:11" x14ac:dyDescent="0.25">
      <c r="A25" s="62">
        <v>16</v>
      </c>
      <c r="B25" s="67" t="s">
        <v>588</v>
      </c>
      <c r="C25" s="67"/>
      <c r="D25" s="73"/>
      <c r="E25" s="73">
        <v>473</v>
      </c>
      <c r="F25" s="73"/>
      <c r="G25" s="73"/>
      <c r="H25" s="73"/>
      <c r="I25" s="73"/>
      <c r="J25" s="73"/>
      <c r="K25" s="676" t="e">
        <f t="shared" si="0"/>
        <v>#NUM!</v>
      </c>
    </row>
    <row r="26" spans="1:11" x14ac:dyDescent="0.25">
      <c r="A26" s="174">
        <v>17</v>
      </c>
      <c r="B26" s="67" t="s">
        <v>219</v>
      </c>
      <c r="C26" s="67"/>
      <c r="D26" s="73"/>
      <c r="E26" s="73">
        <v>452</v>
      </c>
      <c r="F26" s="73"/>
      <c r="G26" s="73">
        <v>460</v>
      </c>
      <c r="H26" s="73"/>
      <c r="I26" s="73"/>
      <c r="J26" s="73"/>
      <c r="K26" s="676" t="e">
        <f t="shared" si="0"/>
        <v>#NUM!</v>
      </c>
    </row>
    <row r="27" spans="1:11" x14ac:dyDescent="0.25">
      <c r="A27" s="62">
        <v>18</v>
      </c>
      <c r="B27" s="74" t="s">
        <v>589</v>
      </c>
      <c r="C27" s="67"/>
      <c r="D27" s="99"/>
      <c r="E27" s="99">
        <v>424</v>
      </c>
      <c r="F27" s="73"/>
      <c r="G27" s="73"/>
      <c r="H27" s="73"/>
      <c r="I27" s="73"/>
      <c r="J27" s="73"/>
      <c r="K27" s="676" t="e">
        <f t="shared" si="0"/>
        <v>#NUM!</v>
      </c>
    </row>
    <row r="28" spans="1:11" x14ac:dyDescent="0.25">
      <c r="A28" s="174">
        <v>19</v>
      </c>
      <c r="B28" s="74" t="s">
        <v>590</v>
      </c>
      <c r="C28" s="67"/>
      <c r="D28" s="73"/>
      <c r="E28" s="73">
        <v>383</v>
      </c>
      <c r="F28" s="73"/>
      <c r="G28" s="73"/>
      <c r="H28" s="73"/>
      <c r="I28" s="73"/>
      <c r="J28" s="73"/>
      <c r="K28" s="676" t="e">
        <f t="shared" si="0"/>
        <v>#NUM!</v>
      </c>
    </row>
    <row r="29" spans="1:11" x14ac:dyDescent="0.25">
      <c r="A29" s="62">
        <v>20</v>
      </c>
      <c r="B29" s="74" t="s">
        <v>591</v>
      </c>
      <c r="C29" s="67"/>
      <c r="D29" s="73"/>
      <c r="E29" s="73">
        <v>378</v>
      </c>
      <c r="F29" s="73"/>
      <c r="G29" s="73"/>
      <c r="H29" s="73"/>
      <c r="I29" s="73"/>
      <c r="J29" s="73"/>
      <c r="K29" s="676" t="e">
        <f t="shared" si="0"/>
        <v>#NUM!</v>
      </c>
    </row>
    <row r="30" spans="1:11" x14ac:dyDescent="0.25">
      <c r="A30" s="174">
        <v>21</v>
      </c>
      <c r="B30" s="74" t="s">
        <v>149</v>
      </c>
      <c r="C30" s="67"/>
      <c r="D30" s="73"/>
      <c r="E30" s="73">
        <v>359</v>
      </c>
      <c r="F30" s="73"/>
      <c r="G30" s="73"/>
      <c r="H30" s="73"/>
      <c r="I30" s="73"/>
      <c r="J30" s="73"/>
      <c r="K30" s="676" t="e">
        <f t="shared" si="0"/>
        <v>#NUM!</v>
      </c>
    </row>
    <row r="31" spans="1:11" x14ac:dyDescent="0.25">
      <c r="A31" s="62">
        <v>22</v>
      </c>
      <c r="B31" s="67" t="s">
        <v>592</v>
      </c>
      <c r="C31" s="67"/>
      <c r="D31" s="73"/>
      <c r="E31" s="73">
        <v>253</v>
      </c>
      <c r="F31" s="73"/>
      <c r="G31" s="73"/>
      <c r="H31" s="73"/>
      <c r="I31" s="73"/>
      <c r="J31" s="73"/>
      <c r="K31" s="676" t="e">
        <f t="shared" si="0"/>
        <v>#NUM!</v>
      </c>
    </row>
    <row r="32" spans="1:11" x14ac:dyDescent="0.25">
      <c r="A32" s="174">
        <v>23</v>
      </c>
      <c r="B32" s="67" t="s">
        <v>408</v>
      </c>
      <c r="C32" s="67"/>
      <c r="D32" s="73"/>
      <c r="E32" s="73">
        <v>216</v>
      </c>
      <c r="F32" s="73"/>
      <c r="G32" s="73"/>
      <c r="H32" s="73"/>
      <c r="I32" s="73"/>
      <c r="J32" s="73"/>
      <c r="K32" s="676" t="e">
        <f t="shared" si="0"/>
        <v>#NUM!</v>
      </c>
    </row>
    <row r="33" spans="1:11" x14ac:dyDescent="0.25">
      <c r="A33" s="62">
        <v>24</v>
      </c>
      <c r="B33" s="74" t="s">
        <v>271</v>
      </c>
      <c r="C33" s="67"/>
      <c r="D33" s="73"/>
      <c r="E33" s="73">
        <v>491</v>
      </c>
      <c r="F33" s="73"/>
      <c r="G33" s="73"/>
      <c r="H33" s="73"/>
      <c r="I33" s="73"/>
      <c r="J33" s="73"/>
      <c r="K33" s="676" t="e">
        <f t="shared" si="0"/>
        <v>#NUM!</v>
      </c>
    </row>
    <row r="34" spans="1:11" x14ac:dyDescent="0.25">
      <c r="A34" s="174">
        <v>25</v>
      </c>
      <c r="B34" s="67" t="s">
        <v>239</v>
      </c>
      <c r="C34" s="67"/>
      <c r="D34" s="73"/>
      <c r="E34" s="73">
        <v>468</v>
      </c>
      <c r="F34" s="73">
        <v>355</v>
      </c>
      <c r="G34" s="73">
        <v>429</v>
      </c>
      <c r="H34" s="73"/>
      <c r="I34" s="73"/>
      <c r="J34" s="73"/>
      <c r="K34" s="676">
        <f t="shared" si="0"/>
        <v>1252</v>
      </c>
    </row>
    <row r="35" spans="1:11" x14ac:dyDescent="0.25">
      <c r="A35" s="62">
        <v>26</v>
      </c>
      <c r="B35" s="74" t="s">
        <v>164</v>
      </c>
      <c r="C35" s="67"/>
      <c r="D35" s="73"/>
      <c r="E35" s="73">
        <v>458</v>
      </c>
      <c r="F35" s="73"/>
      <c r="G35" s="73">
        <v>379</v>
      </c>
      <c r="H35" s="73"/>
      <c r="I35" s="73"/>
      <c r="J35" s="73"/>
      <c r="K35" s="676" t="e">
        <f t="shared" si="0"/>
        <v>#NUM!</v>
      </c>
    </row>
    <row r="36" spans="1:11" x14ac:dyDescent="0.25">
      <c r="A36" s="174">
        <v>27</v>
      </c>
      <c r="B36" s="74" t="s">
        <v>130</v>
      </c>
      <c r="C36" s="67"/>
      <c r="D36" s="73"/>
      <c r="E36" s="73">
        <v>457</v>
      </c>
      <c r="F36" s="73"/>
      <c r="G36" s="73"/>
      <c r="H36" s="73"/>
      <c r="I36" s="73"/>
      <c r="J36" s="73"/>
      <c r="K36" s="676" t="e">
        <f t="shared" si="0"/>
        <v>#NUM!</v>
      </c>
    </row>
    <row r="37" spans="1:11" x14ac:dyDescent="0.25">
      <c r="A37" s="62">
        <v>28</v>
      </c>
      <c r="B37" s="74" t="s">
        <v>310</v>
      </c>
      <c r="C37" s="67"/>
      <c r="D37" s="73"/>
      <c r="E37" s="73">
        <v>427</v>
      </c>
      <c r="F37" s="73"/>
      <c r="G37" s="73"/>
      <c r="H37" s="73"/>
      <c r="I37" s="73"/>
      <c r="J37" s="73"/>
      <c r="K37" s="676" t="e">
        <f t="shared" si="0"/>
        <v>#NUM!</v>
      </c>
    </row>
    <row r="38" spans="1:11" x14ac:dyDescent="0.25">
      <c r="A38" s="174">
        <v>29</v>
      </c>
      <c r="B38" s="74" t="s">
        <v>593</v>
      </c>
      <c r="C38" s="67"/>
      <c r="D38" s="73"/>
      <c r="E38" s="73">
        <v>404</v>
      </c>
      <c r="F38" s="73"/>
      <c r="G38" s="73"/>
      <c r="H38" s="73"/>
      <c r="I38" s="73"/>
      <c r="J38" s="73"/>
      <c r="K38" s="676" t="e">
        <f t="shared" si="0"/>
        <v>#NUM!</v>
      </c>
    </row>
    <row r="39" spans="1:11" x14ac:dyDescent="0.25">
      <c r="A39" s="62">
        <v>30</v>
      </c>
      <c r="B39" s="74" t="s">
        <v>594</v>
      </c>
      <c r="C39" s="67"/>
      <c r="D39" s="73"/>
      <c r="E39" s="73">
        <v>375</v>
      </c>
      <c r="F39" s="73"/>
      <c r="G39" s="73"/>
      <c r="H39" s="73"/>
      <c r="I39" s="73"/>
      <c r="J39" s="73"/>
      <c r="K39" s="676" t="e">
        <f t="shared" si="0"/>
        <v>#NUM!</v>
      </c>
    </row>
    <row r="40" spans="1:11" x14ac:dyDescent="0.25">
      <c r="A40" s="174">
        <v>31</v>
      </c>
      <c r="B40" s="74" t="s">
        <v>595</v>
      </c>
      <c r="C40" s="67"/>
      <c r="D40" s="73"/>
      <c r="E40" s="73">
        <v>341</v>
      </c>
      <c r="F40" s="73"/>
      <c r="G40" s="73"/>
      <c r="H40" s="73"/>
      <c r="I40" s="73"/>
      <c r="J40" s="73"/>
      <c r="K40" s="676" t="e">
        <f t="shared" ref="K40:K59" si="1">(LARGE(D40:J40,1)+LARGE(D40:J40,2)+LARGE(D40:J40,3))</f>
        <v>#NUM!</v>
      </c>
    </row>
    <row r="41" spans="1:11" x14ac:dyDescent="0.25">
      <c r="A41" s="62">
        <v>32</v>
      </c>
      <c r="B41" s="74" t="s">
        <v>147</v>
      </c>
      <c r="C41" s="67"/>
      <c r="D41" s="73"/>
      <c r="E41" s="73">
        <v>322</v>
      </c>
      <c r="F41" s="73"/>
      <c r="G41" s="73"/>
      <c r="H41" s="73"/>
      <c r="I41" s="73"/>
      <c r="J41" s="73"/>
      <c r="K41" s="676" t="e">
        <f t="shared" si="1"/>
        <v>#NUM!</v>
      </c>
    </row>
    <row r="42" spans="1:11" x14ac:dyDescent="0.25">
      <c r="A42" s="174">
        <v>33</v>
      </c>
      <c r="B42" s="74" t="s">
        <v>596</v>
      </c>
      <c r="C42" s="67"/>
      <c r="D42" s="73"/>
      <c r="E42" s="73">
        <v>97</v>
      </c>
      <c r="F42" s="73"/>
      <c r="G42" s="73"/>
      <c r="H42" s="73"/>
      <c r="I42" s="73"/>
      <c r="J42" s="73"/>
      <c r="K42" s="676" t="e">
        <f t="shared" si="1"/>
        <v>#NUM!</v>
      </c>
    </row>
    <row r="43" spans="1:11" x14ac:dyDescent="0.25">
      <c r="A43" s="62">
        <v>34</v>
      </c>
      <c r="B43" s="74" t="s">
        <v>705</v>
      </c>
      <c r="C43" s="67"/>
      <c r="D43" s="73"/>
      <c r="E43" s="73"/>
      <c r="F43" s="73">
        <v>154</v>
      </c>
      <c r="G43" s="73"/>
      <c r="H43" s="73"/>
      <c r="I43" s="73"/>
      <c r="J43" s="73"/>
      <c r="K43" s="676" t="e">
        <f t="shared" si="1"/>
        <v>#NUM!</v>
      </c>
    </row>
    <row r="44" spans="1:11" x14ac:dyDescent="0.25">
      <c r="A44" s="174">
        <v>35</v>
      </c>
      <c r="B44" s="74" t="s">
        <v>235</v>
      </c>
      <c r="C44" s="67"/>
      <c r="D44" s="73"/>
      <c r="E44" s="73"/>
      <c r="F44" s="73">
        <v>490</v>
      </c>
      <c r="G44" s="73"/>
      <c r="H44" s="73"/>
      <c r="I44" s="73"/>
      <c r="J44" s="73"/>
      <c r="K44" s="676" t="e">
        <f t="shared" si="1"/>
        <v>#NUM!</v>
      </c>
    </row>
    <row r="45" spans="1:11" x14ac:dyDescent="0.25">
      <c r="A45" s="62">
        <v>36</v>
      </c>
      <c r="B45" s="74" t="s">
        <v>583</v>
      </c>
      <c r="C45" s="67"/>
      <c r="D45" s="73"/>
      <c r="E45" s="73"/>
      <c r="F45" s="73">
        <v>415</v>
      </c>
      <c r="G45" s="73"/>
      <c r="H45" s="73"/>
      <c r="I45" s="73"/>
      <c r="J45" s="73"/>
      <c r="K45" s="676" t="e">
        <f t="shared" si="1"/>
        <v>#NUM!</v>
      </c>
    </row>
    <row r="46" spans="1:11" x14ac:dyDescent="0.25">
      <c r="A46" s="174">
        <v>37</v>
      </c>
      <c r="B46" s="74" t="s">
        <v>706</v>
      </c>
      <c r="C46" s="67"/>
      <c r="D46" s="73"/>
      <c r="E46" s="73"/>
      <c r="F46" s="73">
        <v>381</v>
      </c>
      <c r="G46" s="73"/>
      <c r="H46" s="73"/>
      <c r="I46" s="73"/>
      <c r="J46" s="73"/>
      <c r="K46" s="676" t="e">
        <f t="shared" si="1"/>
        <v>#NUM!</v>
      </c>
    </row>
    <row r="47" spans="1:11" x14ac:dyDescent="0.25">
      <c r="A47" s="62">
        <v>38</v>
      </c>
      <c r="B47" s="74" t="s">
        <v>707</v>
      </c>
      <c r="C47" s="67"/>
      <c r="D47" s="73"/>
      <c r="E47" s="73"/>
      <c r="F47" s="73">
        <v>375</v>
      </c>
      <c r="G47" s="73"/>
      <c r="H47" s="73"/>
      <c r="I47" s="73"/>
      <c r="J47" s="73"/>
      <c r="K47" s="676" t="e">
        <f t="shared" si="1"/>
        <v>#NUM!</v>
      </c>
    </row>
    <row r="48" spans="1:11" x14ac:dyDescent="0.25">
      <c r="A48" s="174">
        <v>39</v>
      </c>
      <c r="B48" s="74" t="s">
        <v>352</v>
      </c>
      <c r="C48" s="67"/>
      <c r="D48" s="73"/>
      <c r="E48" s="73"/>
      <c r="F48" s="73">
        <v>307</v>
      </c>
      <c r="G48" s="73"/>
      <c r="H48" s="73"/>
      <c r="I48" s="73"/>
      <c r="J48" s="73"/>
      <c r="K48" s="676" t="e">
        <f t="shared" si="1"/>
        <v>#NUM!</v>
      </c>
    </row>
    <row r="49" spans="1:11" x14ac:dyDescent="0.25">
      <c r="A49" s="62">
        <v>40</v>
      </c>
      <c r="B49" s="74" t="s">
        <v>166</v>
      </c>
      <c r="C49" s="67"/>
      <c r="D49" s="73"/>
      <c r="E49" s="73"/>
      <c r="F49" s="73"/>
      <c r="G49" s="73">
        <v>504</v>
      </c>
      <c r="H49" s="73"/>
      <c r="I49" s="73"/>
      <c r="J49" s="73"/>
      <c r="K49" s="676" t="e">
        <f t="shared" si="1"/>
        <v>#NUM!</v>
      </c>
    </row>
    <row r="50" spans="1:11" x14ac:dyDescent="0.25">
      <c r="A50" s="174">
        <v>41</v>
      </c>
      <c r="B50" s="74" t="s">
        <v>244</v>
      </c>
      <c r="C50" s="67"/>
      <c r="D50" s="73"/>
      <c r="E50" s="73"/>
      <c r="F50" s="73"/>
      <c r="G50" s="73">
        <v>321</v>
      </c>
      <c r="H50" s="73"/>
      <c r="I50" s="73"/>
      <c r="J50" s="73"/>
      <c r="K50" s="676" t="e">
        <f t="shared" si="1"/>
        <v>#NUM!</v>
      </c>
    </row>
    <row r="51" spans="1:11" x14ac:dyDescent="0.25">
      <c r="A51" s="62">
        <v>42</v>
      </c>
      <c r="B51" s="74" t="s">
        <v>662</v>
      </c>
      <c r="C51" s="67"/>
      <c r="D51" s="76"/>
      <c r="E51" s="76"/>
      <c r="F51" s="73"/>
      <c r="G51" s="73">
        <v>311</v>
      </c>
      <c r="H51" s="73"/>
      <c r="I51" s="73"/>
      <c r="J51" s="73"/>
      <c r="K51" s="676" t="e">
        <f t="shared" si="1"/>
        <v>#NUM!</v>
      </c>
    </row>
    <row r="52" spans="1:11" x14ac:dyDescent="0.25">
      <c r="A52" s="174">
        <v>43</v>
      </c>
      <c r="B52" s="50" t="s">
        <v>151</v>
      </c>
      <c r="C52" s="63"/>
      <c r="D52" s="84"/>
      <c r="E52" s="84"/>
      <c r="F52" s="58"/>
      <c r="G52" s="58">
        <v>293</v>
      </c>
      <c r="H52" s="58"/>
      <c r="I52" s="76"/>
      <c r="J52" s="73"/>
      <c r="K52" s="676" t="e">
        <f t="shared" si="1"/>
        <v>#NUM!</v>
      </c>
    </row>
    <row r="53" spans="1:11" x14ac:dyDescent="0.25">
      <c r="A53" s="62">
        <v>44</v>
      </c>
      <c r="B53" s="74" t="s">
        <v>734</v>
      </c>
      <c r="C53" s="67"/>
      <c r="D53" s="76"/>
      <c r="E53" s="76"/>
      <c r="F53" s="73"/>
      <c r="G53" s="73">
        <v>51</v>
      </c>
      <c r="H53" s="73"/>
      <c r="I53" s="76"/>
      <c r="J53" s="73"/>
      <c r="K53" s="676" t="e">
        <f t="shared" si="1"/>
        <v>#NUM!</v>
      </c>
    </row>
    <row r="54" spans="1:11" x14ac:dyDescent="0.25">
      <c r="A54" s="174">
        <v>45</v>
      </c>
      <c r="B54" s="50"/>
      <c r="C54" s="63"/>
      <c r="D54" s="84"/>
      <c r="E54" s="84"/>
      <c r="F54" s="58"/>
      <c r="G54" s="58"/>
      <c r="H54" s="58"/>
      <c r="I54" s="76"/>
      <c r="J54" s="73"/>
      <c r="K54" s="676" t="e">
        <f t="shared" si="1"/>
        <v>#NUM!</v>
      </c>
    </row>
    <row r="55" spans="1:11" x14ac:dyDescent="0.25">
      <c r="A55" s="62">
        <v>46</v>
      </c>
      <c r="B55" s="50"/>
      <c r="C55" s="63"/>
      <c r="D55" s="84"/>
      <c r="E55" s="84"/>
      <c r="F55" s="84"/>
      <c r="G55" s="58"/>
      <c r="H55" s="58"/>
      <c r="I55" s="84"/>
      <c r="J55" s="58"/>
      <c r="K55" s="676" t="e">
        <f t="shared" si="1"/>
        <v>#NUM!</v>
      </c>
    </row>
    <row r="56" spans="1:11" x14ac:dyDescent="0.25">
      <c r="A56" s="174">
        <v>47</v>
      </c>
      <c r="B56" s="50"/>
      <c r="C56" s="63"/>
      <c r="D56" s="84"/>
      <c r="E56" s="84"/>
      <c r="F56" s="84"/>
      <c r="G56" s="58"/>
      <c r="H56" s="58"/>
      <c r="I56" s="84"/>
      <c r="J56" s="58"/>
      <c r="K56" s="676" t="e">
        <f t="shared" si="1"/>
        <v>#NUM!</v>
      </c>
    </row>
    <row r="57" spans="1:11" x14ac:dyDescent="0.25">
      <c r="A57" s="62">
        <v>48</v>
      </c>
      <c r="B57" s="50"/>
      <c r="C57" s="63"/>
      <c r="D57" s="84"/>
      <c r="E57" s="84"/>
      <c r="F57" s="84"/>
      <c r="G57" s="58"/>
      <c r="H57" s="58"/>
      <c r="I57" s="84"/>
      <c r="J57" s="58"/>
      <c r="K57" s="676" t="e">
        <f t="shared" si="1"/>
        <v>#NUM!</v>
      </c>
    </row>
    <row r="58" spans="1:11" x14ac:dyDescent="0.25">
      <c r="A58" s="174">
        <v>49</v>
      </c>
      <c r="B58" s="50"/>
      <c r="C58" s="63"/>
      <c r="D58" s="84"/>
      <c r="E58" s="84"/>
      <c r="F58" s="84"/>
      <c r="G58" s="58"/>
      <c r="H58" s="58"/>
      <c r="I58" s="84"/>
      <c r="J58" s="58"/>
      <c r="K58" s="676" t="e">
        <f t="shared" si="1"/>
        <v>#NUM!</v>
      </c>
    </row>
    <row r="59" spans="1:11" x14ac:dyDescent="0.25">
      <c r="A59" s="62">
        <v>50</v>
      </c>
      <c r="B59" s="50"/>
      <c r="C59" s="63"/>
      <c r="D59" s="84"/>
      <c r="E59" s="84"/>
      <c r="F59" s="84"/>
      <c r="G59" s="58"/>
      <c r="H59" s="58"/>
      <c r="I59" s="84"/>
      <c r="J59" s="58"/>
      <c r="K59" s="676" t="e">
        <f t="shared" si="1"/>
        <v>#NUM!</v>
      </c>
    </row>
    <row r="60" spans="1:11" x14ac:dyDescent="0.25">
      <c r="A60" s="174">
        <v>51</v>
      </c>
      <c r="B60" s="50"/>
      <c r="C60" s="63"/>
      <c r="D60" s="282"/>
      <c r="E60" s="282"/>
      <c r="F60" s="282"/>
      <c r="G60" s="283"/>
      <c r="H60" s="282"/>
      <c r="I60" s="282"/>
      <c r="J60" s="282"/>
      <c r="K60" s="98" t="e">
        <f t="shared" ref="K60:K70" si="2">(LARGE(D60:J60,1)+LARGE(D60:J60,2)+LARGE(D60:J60,3))</f>
        <v>#NUM!</v>
      </c>
    </row>
    <row r="61" spans="1:11" x14ac:dyDescent="0.25">
      <c r="A61" s="62">
        <v>52</v>
      </c>
      <c r="B61" s="2"/>
      <c r="C61" s="16"/>
      <c r="D61" s="283"/>
      <c r="E61" s="283"/>
      <c r="F61" s="283"/>
      <c r="G61" s="283"/>
      <c r="H61" s="283"/>
      <c r="I61" s="283"/>
      <c r="J61" s="282"/>
      <c r="K61" s="98" t="e">
        <f t="shared" si="2"/>
        <v>#NUM!</v>
      </c>
    </row>
    <row r="62" spans="1:11" x14ac:dyDescent="0.25">
      <c r="A62" s="174">
        <v>53</v>
      </c>
      <c r="B62" s="2"/>
      <c r="C62" s="16"/>
      <c r="D62" s="283"/>
      <c r="E62" s="283"/>
      <c r="F62" s="283"/>
      <c r="G62" s="283"/>
      <c r="H62" s="283"/>
      <c r="I62" s="283"/>
      <c r="J62" s="282"/>
      <c r="K62" s="98" t="e">
        <f t="shared" si="2"/>
        <v>#NUM!</v>
      </c>
    </row>
    <row r="63" spans="1:11" x14ac:dyDescent="0.25">
      <c r="A63" s="62">
        <v>54</v>
      </c>
      <c r="B63" s="2"/>
      <c r="C63" s="16"/>
      <c r="D63" s="283"/>
      <c r="E63" s="283"/>
      <c r="F63" s="283"/>
      <c r="G63" s="283"/>
      <c r="H63" s="283"/>
      <c r="I63" s="283"/>
      <c r="J63" s="282"/>
      <c r="K63" s="98" t="e">
        <f t="shared" si="2"/>
        <v>#NUM!</v>
      </c>
    </row>
    <row r="64" spans="1:11" x14ac:dyDescent="0.25">
      <c r="A64" s="174">
        <v>55</v>
      </c>
      <c r="B64" s="2"/>
      <c r="C64" s="16"/>
      <c r="D64" s="283"/>
      <c r="E64" s="283"/>
      <c r="F64" s="283"/>
      <c r="G64" s="283"/>
      <c r="H64" s="283"/>
      <c r="I64" s="283"/>
      <c r="J64" s="282"/>
      <c r="K64" s="98" t="e">
        <f t="shared" si="2"/>
        <v>#NUM!</v>
      </c>
    </row>
    <row r="65" spans="1:11" x14ac:dyDescent="0.25">
      <c r="A65" s="62">
        <v>56</v>
      </c>
      <c r="B65" s="2"/>
      <c r="C65" s="16"/>
      <c r="D65" s="283"/>
      <c r="E65" s="283"/>
      <c r="F65" s="283"/>
      <c r="G65" s="283"/>
      <c r="H65" s="283"/>
      <c r="I65" s="283"/>
      <c r="J65" s="282"/>
      <c r="K65" s="98" t="e">
        <f t="shared" si="2"/>
        <v>#NUM!</v>
      </c>
    </row>
    <row r="66" spans="1:11" x14ac:dyDescent="0.25">
      <c r="A66" s="174">
        <v>57</v>
      </c>
      <c r="B66" s="2"/>
      <c r="C66" s="16"/>
      <c r="D66" s="283"/>
      <c r="E66" s="283"/>
      <c r="F66" s="283"/>
      <c r="G66" s="283"/>
      <c r="H66" s="283"/>
      <c r="I66" s="283"/>
      <c r="J66" s="283"/>
      <c r="K66" s="98" t="e">
        <f t="shared" si="2"/>
        <v>#NUM!</v>
      </c>
    </row>
    <row r="67" spans="1:11" x14ac:dyDescent="0.25">
      <c r="A67" s="62">
        <v>58</v>
      </c>
      <c r="B67" s="2"/>
      <c r="C67" s="2"/>
      <c r="D67" s="282"/>
      <c r="E67" s="282"/>
      <c r="F67" s="282"/>
      <c r="G67" s="282"/>
      <c r="H67" s="282"/>
      <c r="I67" s="282"/>
      <c r="J67" s="283"/>
      <c r="K67" s="98" t="e">
        <f t="shared" si="2"/>
        <v>#NUM!</v>
      </c>
    </row>
    <row r="68" spans="1:11" x14ac:dyDescent="0.25">
      <c r="A68" s="174">
        <v>59</v>
      </c>
      <c r="B68" s="2"/>
      <c r="C68" s="16"/>
      <c r="D68" s="282"/>
      <c r="E68" s="282"/>
      <c r="F68" s="282"/>
      <c r="G68" s="282"/>
      <c r="H68" s="282"/>
      <c r="I68" s="282"/>
      <c r="J68" s="283"/>
      <c r="K68" s="98" t="e">
        <f t="shared" si="2"/>
        <v>#NUM!</v>
      </c>
    </row>
    <row r="69" spans="1:11" x14ac:dyDescent="0.25">
      <c r="A69" s="62">
        <v>60</v>
      </c>
      <c r="B69" s="2"/>
      <c r="C69" s="16"/>
      <c r="D69" s="282"/>
      <c r="E69" s="282"/>
      <c r="F69" s="282"/>
      <c r="G69" s="282"/>
      <c r="H69" s="282"/>
      <c r="I69" s="282"/>
      <c r="J69" s="283"/>
      <c r="K69" s="98" t="e">
        <f t="shared" si="2"/>
        <v>#NUM!</v>
      </c>
    </row>
    <row r="70" spans="1:11" x14ac:dyDescent="0.25">
      <c r="A70" s="174">
        <v>61</v>
      </c>
      <c r="B70" s="2"/>
      <c r="C70" s="2"/>
      <c r="D70" s="282"/>
      <c r="E70" s="282"/>
      <c r="F70" s="282"/>
      <c r="G70" s="282"/>
      <c r="H70" s="282"/>
      <c r="I70" s="282"/>
      <c r="J70" s="283"/>
      <c r="K70" s="98" t="e">
        <f t="shared" si="2"/>
        <v>#NUM!</v>
      </c>
    </row>
  </sheetData>
  <sortState xmlns:xlrd2="http://schemas.microsoft.com/office/spreadsheetml/2017/richdata2" ref="B10:K18">
    <sortCondition descending="1" ref="K18"/>
  </sortState>
  <mergeCells count="5">
    <mergeCell ref="A1:B3"/>
    <mergeCell ref="D1:J7"/>
    <mergeCell ref="A4:B4"/>
    <mergeCell ref="A5:B5"/>
    <mergeCell ref="A6:B7"/>
  </mergeCells>
  <pageMargins left="0.70866141732283472" right="0.70866141732283472" top="0.74803149606299213" bottom="0.74803149606299213" header="0.31496062992125984" footer="0.31496062992125984"/>
  <pageSetup paperSize="9" scale="53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48B54"/>
    <pageSetUpPr fitToPage="1"/>
  </sheetPr>
  <dimension ref="A1:R54"/>
  <sheetViews>
    <sheetView topLeftCell="A5" zoomScaleNormal="100" workbookViewId="0">
      <selection activeCell="I23" sqref="I23"/>
    </sheetView>
  </sheetViews>
  <sheetFormatPr baseColWidth="10" defaultRowHeight="15" x14ac:dyDescent="0.25"/>
  <cols>
    <col min="1" max="1" width="6.85546875" customWidth="1"/>
    <col min="2" max="2" width="51.85546875" customWidth="1"/>
    <col min="3" max="3" width="17.5703125" hidden="1" customWidth="1"/>
    <col min="4" max="6" width="11.42578125" style="3"/>
    <col min="13" max="13" width="11.42578125" customWidth="1"/>
    <col min="14" max="15" width="11.42578125" hidden="1" customWidth="1"/>
  </cols>
  <sheetData>
    <row r="1" spans="1:18" ht="26.25" x14ac:dyDescent="0.25">
      <c r="A1" s="1057" t="s">
        <v>91</v>
      </c>
      <c r="B1" s="1057"/>
      <c r="C1" s="232"/>
      <c r="D1" s="1058"/>
      <c r="E1" s="1058"/>
      <c r="F1" s="1058"/>
      <c r="G1" s="1058"/>
      <c r="H1" s="1058"/>
      <c r="I1" s="1058"/>
      <c r="J1" s="1058"/>
      <c r="K1" s="1058"/>
      <c r="L1" s="1058"/>
      <c r="M1" s="1058"/>
      <c r="N1" s="1058"/>
      <c r="O1" s="1058"/>
    </row>
    <row r="2" spans="1:18" ht="21" customHeight="1" x14ac:dyDescent="0.25">
      <c r="A2" s="1057"/>
      <c r="B2" s="1057"/>
      <c r="C2" s="232"/>
      <c r="D2" s="1058"/>
      <c r="E2" s="1058"/>
      <c r="F2" s="1058"/>
      <c r="G2" s="1058"/>
      <c r="H2" s="1058"/>
      <c r="I2" s="1058"/>
      <c r="J2" s="1058"/>
      <c r="K2" s="1058"/>
      <c r="L2" s="1058"/>
      <c r="M2" s="1058"/>
      <c r="N2" s="1058"/>
      <c r="O2" s="1058"/>
    </row>
    <row r="3" spans="1:18" ht="12" customHeight="1" x14ac:dyDescent="0.25">
      <c r="A3" s="1057"/>
      <c r="B3" s="1057"/>
      <c r="C3" s="232"/>
      <c r="D3" s="1058"/>
      <c r="E3" s="1058"/>
      <c r="F3" s="1058"/>
      <c r="G3" s="1058"/>
      <c r="H3" s="1058"/>
      <c r="I3" s="1058"/>
      <c r="J3" s="1058"/>
      <c r="K3" s="1058"/>
      <c r="L3" s="1058"/>
      <c r="M3" s="1058"/>
      <c r="N3" s="1058"/>
      <c r="O3" s="1058"/>
    </row>
    <row r="4" spans="1:18" ht="26.25" x14ac:dyDescent="0.25">
      <c r="A4" s="1060" t="s">
        <v>35</v>
      </c>
      <c r="B4" s="1060"/>
      <c r="C4" s="233"/>
      <c r="D4" s="1058"/>
      <c r="E4" s="1058"/>
      <c r="F4" s="1058"/>
      <c r="G4" s="1058"/>
      <c r="H4" s="1058"/>
      <c r="I4" s="1058"/>
      <c r="J4" s="1058"/>
      <c r="K4" s="1058"/>
      <c r="L4" s="1058"/>
      <c r="M4" s="1058"/>
      <c r="N4" s="1058"/>
      <c r="O4" s="1058"/>
      <c r="P4" s="14"/>
      <c r="Q4" s="14"/>
      <c r="R4" s="14"/>
    </row>
    <row r="5" spans="1:18" x14ac:dyDescent="0.25">
      <c r="B5" s="55" t="s">
        <v>31</v>
      </c>
      <c r="C5" s="55"/>
      <c r="D5" s="1058"/>
      <c r="E5" s="1058"/>
      <c r="F5" s="1058"/>
      <c r="G5" s="1058"/>
      <c r="H5" s="1058"/>
      <c r="I5" s="1058"/>
      <c r="J5" s="1058"/>
      <c r="K5" s="1058"/>
      <c r="L5" s="1058"/>
      <c r="M5" s="1058"/>
      <c r="N5" s="1058"/>
      <c r="O5" s="1058"/>
    </row>
    <row r="6" spans="1:18" x14ac:dyDescent="0.25">
      <c r="A6" s="47"/>
      <c r="B6" s="55" t="s">
        <v>32</v>
      </c>
      <c r="C6" s="55"/>
      <c r="D6" s="1058"/>
      <c r="E6" s="1058"/>
      <c r="F6" s="1058"/>
      <c r="G6" s="1058"/>
      <c r="H6" s="1058"/>
      <c r="I6" s="1058"/>
      <c r="J6" s="1058"/>
      <c r="K6" s="1058"/>
      <c r="L6" s="1058"/>
      <c r="M6" s="1058"/>
      <c r="N6" s="1058"/>
      <c r="O6" s="1058"/>
    </row>
    <row r="7" spans="1:18" x14ac:dyDescent="0.25">
      <c r="A7" s="47"/>
      <c r="B7" s="12"/>
      <c r="C7" s="12"/>
      <c r="D7" s="1059"/>
      <c r="E7" s="1059"/>
      <c r="F7" s="1059"/>
      <c r="G7" s="1059"/>
      <c r="H7" s="1059"/>
      <c r="I7" s="1059"/>
      <c r="J7" s="1059"/>
      <c r="K7" s="1059"/>
      <c r="L7" s="1059"/>
      <c r="M7" s="1059"/>
      <c r="N7" s="1059"/>
      <c r="O7" s="1059"/>
    </row>
    <row r="8" spans="1:18" x14ac:dyDescent="0.25">
      <c r="A8" s="677" t="s">
        <v>0</v>
      </c>
      <c r="B8" s="677" t="s">
        <v>1</v>
      </c>
      <c r="C8" s="677" t="s">
        <v>63</v>
      </c>
      <c r="D8" s="677">
        <v>46074</v>
      </c>
      <c r="E8" s="677">
        <v>46103</v>
      </c>
      <c r="F8" s="677">
        <v>46158</v>
      </c>
      <c r="G8" s="677">
        <v>46180</v>
      </c>
      <c r="H8" s="677">
        <v>46214</v>
      </c>
      <c r="I8" s="677"/>
      <c r="J8" s="677"/>
      <c r="K8" s="677"/>
      <c r="L8" s="677"/>
      <c r="M8" s="677" t="s">
        <v>2</v>
      </c>
    </row>
    <row r="9" spans="1:18" x14ac:dyDescent="0.25">
      <c r="A9" s="126">
        <v>1</v>
      </c>
      <c r="B9" s="860" t="s">
        <v>236</v>
      </c>
      <c r="C9" s="960"/>
      <c r="D9" s="961">
        <v>245</v>
      </c>
      <c r="E9" s="961">
        <v>236</v>
      </c>
      <c r="F9" s="961">
        <v>214</v>
      </c>
      <c r="G9" s="961"/>
      <c r="H9" s="1052">
        <v>249</v>
      </c>
      <c r="I9" s="1052"/>
      <c r="J9" s="1052"/>
      <c r="K9" s="1052"/>
      <c r="L9" s="1052"/>
      <c r="M9" s="72">
        <f t="shared" ref="M9:M47" si="0">(LARGE(D9:L9,1)+LARGE(D9:L9,2)+LARGE(D9:L9,3))</f>
        <v>730</v>
      </c>
    </row>
    <row r="10" spans="1:18" x14ac:dyDescent="0.25">
      <c r="A10" s="62">
        <v>2</v>
      </c>
      <c r="B10" s="962" t="s">
        <v>290</v>
      </c>
      <c r="C10" s="464"/>
      <c r="D10" s="182">
        <v>239</v>
      </c>
      <c r="E10" s="182"/>
      <c r="F10" s="182"/>
      <c r="G10" s="1040"/>
      <c r="H10" s="1040"/>
      <c r="I10" s="1040"/>
      <c r="J10" s="1040"/>
      <c r="K10" s="1040"/>
      <c r="L10" s="1040"/>
      <c r="M10" s="72" t="e">
        <f t="shared" si="0"/>
        <v>#NUM!</v>
      </c>
    </row>
    <row r="11" spans="1:18" x14ac:dyDescent="0.25">
      <c r="A11" s="129">
        <v>3</v>
      </c>
      <c r="B11" s="963" t="s">
        <v>164</v>
      </c>
      <c r="C11" s="964"/>
      <c r="D11" s="965">
        <v>234</v>
      </c>
      <c r="E11" s="965">
        <v>242</v>
      </c>
      <c r="F11" s="965">
        <v>211</v>
      </c>
      <c r="G11" s="965">
        <v>244</v>
      </c>
      <c r="H11" s="385">
        <v>236</v>
      </c>
      <c r="I11" s="385"/>
      <c r="J11" s="385"/>
      <c r="K11" s="385"/>
      <c r="L11" s="385"/>
      <c r="M11" s="72">
        <f t="shared" si="0"/>
        <v>722</v>
      </c>
    </row>
    <row r="12" spans="1:18" x14ac:dyDescent="0.25">
      <c r="A12" s="62">
        <v>4</v>
      </c>
      <c r="B12" s="966" t="s">
        <v>221</v>
      </c>
      <c r="C12" s="866"/>
      <c r="D12" s="967">
        <v>230</v>
      </c>
      <c r="E12" s="967"/>
      <c r="F12" s="967">
        <v>242</v>
      </c>
      <c r="G12" s="967"/>
      <c r="H12" s="1052">
        <v>226</v>
      </c>
      <c r="I12" s="1052"/>
      <c r="J12" s="1052"/>
      <c r="K12" s="1052"/>
      <c r="L12" s="1052"/>
      <c r="M12" s="72">
        <f t="shared" si="0"/>
        <v>698</v>
      </c>
    </row>
    <row r="13" spans="1:18" x14ac:dyDescent="0.25">
      <c r="A13" s="129">
        <v>5</v>
      </c>
      <c r="B13" s="966" t="s">
        <v>144</v>
      </c>
      <c r="C13" s="866"/>
      <c r="D13" s="968">
        <v>228</v>
      </c>
      <c r="E13" s="967">
        <v>235</v>
      </c>
      <c r="F13" s="968">
        <v>220</v>
      </c>
      <c r="G13" s="968"/>
      <c r="H13" s="285">
        <v>215</v>
      </c>
      <c r="I13" s="285"/>
      <c r="J13" s="285"/>
      <c r="K13" s="285"/>
      <c r="L13" s="285"/>
      <c r="M13" s="72">
        <f t="shared" si="0"/>
        <v>683</v>
      </c>
    </row>
    <row r="14" spans="1:18" x14ac:dyDescent="0.25">
      <c r="A14" s="62">
        <v>6</v>
      </c>
      <c r="B14" s="966" t="s">
        <v>291</v>
      </c>
      <c r="C14" s="866"/>
      <c r="D14" s="967">
        <v>227</v>
      </c>
      <c r="E14" s="967"/>
      <c r="F14" s="967"/>
      <c r="G14" s="967">
        <v>200</v>
      </c>
      <c r="H14" s="1052"/>
      <c r="I14" s="1052"/>
      <c r="J14" s="1052"/>
      <c r="K14" s="1052"/>
      <c r="L14" s="1052"/>
      <c r="M14" s="72" t="e">
        <f t="shared" si="0"/>
        <v>#NUM!</v>
      </c>
    </row>
    <row r="15" spans="1:18" x14ac:dyDescent="0.25">
      <c r="A15" s="129">
        <v>7</v>
      </c>
      <c r="B15" s="966" t="s">
        <v>219</v>
      </c>
      <c r="C15" s="866"/>
      <c r="D15" s="967">
        <v>211</v>
      </c>
      <c r="E15" s="967">
        <v>223</v>
      </c>
      <c r="F15" s="967">
        <v>230</v>
      </c>
      <c r="G15" s="967">
        <v>219</v>
      </c>
      <c r="H15" s="1052">
        <v>207</v>
      </c>
      <c r="I15" s="1052"/>
      <c r="J15" s="1052"/>
      <c r="K15" s="1052"/>
      <c r="L15" s="1052"/>
      <c r="M15" s="72">
        <f t="shared" si="0"/>
        <v>672</v>
      </c>
    </row>
    <row r="16" spans="1:18" x14ac:dyDescent="0.25">
      <c r="A16" s="62">
        <v>8</v>
      </c>
      <c r="B16" s="966" t="s">
        <v>244</v>
      </c>
      <c r="C16" s="866"/>
      <c r="D16" s="967">
        <v>205</v>
      </c>
      <c r="E16" s="967"/>
      <c r="F16" s="967"/>
      <c r="G16" s="967"/>
      <c r="H16" s="1052">
        <v>197</v>
      </c>
      <c r="I16" s="1052"/>
      <c r="J16" s="1052"/>
      <c r="K16" s="1052"/>
      <c r="L16" s="1052"/>
      <c r="M16" s="72" t="e">
        <f t="shared" si="0"/>
        <v>#NUM!</v>
      </c>
    </row>
    <row r="17" spans="1:13" x14ac:dyDescent="0.25">
      <c r="A17" s="129">
        <v>9</v>
      </c>
      <c r="B17" s="966" t="s">
        <v>101</v>
      </c>
      <c r="C17" s="866"/>
      <c r="D17" s="967">
        <v>202</v>
      </c>
      <c r="E17" s="967"/>
      <c r="F17" s="967"/>
      <c r="G17" s="967"/>
      <c r="H17" s="1052"/>
      <c r="I17" s="1052"/>
      <c r="J17" s="1052"/>
      <c r="K17" s="1052"/>
      <c r="L17" s="1052"/>
      <c r="M17" s="72" t="e">
        <f t="shared" si="0"/>
        <v>#NUM!</v>
      </c>
    </row>
    <row r="18" spans="1:13" x14ac:dyDescent="0.25">
      <c r="A18" s="62">
        <v>10</v>
      </c>
      <c r="B18" s="969" t="s">
        <v>243</v>
      </c>
      <c r="C18" s="179"/>
      <c r="D18" s="967">
        <v>200</v>
      </c>
      <c r="E18" s="967"/>
      <c r="F18" s="967"/>
      <c r="G18" s="967"/>
      <c r="H18" s="1052">
        <v>224</v>
      </c>
      <c r="I18" s="1052"/>
      <c r="J18" s="1052"/>
      <c r="K18" s="1052"/>
      <c r="L18" s="1052"/>
      <c r="M18" s="72" t="e">
        <f t="shared" si="0"/>
        <v>#NUM!</v>
      </c>
    </row>
    <row r="19" spans="1:13" x14ac:dyDescent="0.25">
      <c r="A19" s="129">
        <v>11</v>
      </c>
      <c r="B19" s="966" t="s">
        <v>168</v>
      </c>
      <c r="C19" s="866"/>
      <c r="D19" s="967">
        <v>190</v>
      </c>
      <c r="E19" s="967"/>
      <c r="F19" s="967">
        <v>220</v>
      </c>
      <c r="G19" s="967"/>
      <c r="H19" s="1052">
        <v>52</v>
      </c>
      <c r="I19" s="1052"/>
      <c r="J19" s="1052"/>
      <c r="K19" s="1052"/>
      <c r="L19" s="1052"/>
      <c r="M19" s="72">
        <f t="shared" si="0"/>
        <v>462</v>
      </c>
    </row>
    <row r="20" spans="1:13" x14ac:dyDescent="0.25">
      <c r="A20" s="62">
        <v>12</v>
      </c>
      <c r="B20" s="966" t="s">
        <v>292</v>
      </c>
      <c r="C20" s="866"/>
      <c r="D20" s="967">
        <v>180</v>
      </c>
      <c r="E20" s="967"/>
      <c r="F20" s="967"/>
      <c r="G20" s="967"/>
      <c r="H20" s="1052"/>
      <c r="I20" s="1052"/>
      <c r="J20" s="1052"/>
      <c r="K20" s="1052"/>
      <c r="L20" s="1052"/>
      <c r="M20" s="72" t="e">
        <f t="shared" si="0"/>
        <v>#NUM!</v>
      </c>
    </row>
    <row r="21" spans="1:13" x14ac:dyDescent="0.25">
      <c r="A21" s="129">
        <v>13</v>
      </c>
      <c r="B21" s="970" t="s">
        <v>269</v>
      </c>
      <c r="C21" s="971"/>
      <c r="D21" s="968">
        <v>174</v>
      </c>
      <c r="E21" s="968">
        <v>194</v>
      </c>
      <c r="F21" s="968"/>
      <c r="G21" s="968">
        <v>194</v>
      </c>
      <c r="H21" s="285"/>
      <c r="I21" s="1053"/>
      <c r="J21" s="1053"/>
      <c r="K21" s="1053"/>
      <c r="L21" s="1053"/>
      <c r="M21" s="72">
        <f t="shared" si="0"/>
        <v>562</v>
      </c>
    </row>
    <row r="22" spans="1:13" x14ac:dyDescent="0.25">
      <c r="A22" s="62">
        <v>14</v>
      </c>
      <c r="B22" s="966" t="s">
        <v>293</v>
      </c>
      <c r="C22" s="866"/>
      <c r="D22" s="967">
        <v>169</v>
      </c>
      <c r="E22" s="967"/>
      <c r="F22" s="967"/>
      <c r="G22" s="967"/>
      <c r="H22" s="1052"/>
      <c r="I22" s="1052"/>
      <c r="J22" s="1052"/>
      <c r="K22" s="1052"/>
      <c r="L22" s="1052"/>
      <c r="M22" s="72" t="e">
        <f t="shared" si="0"/>
        <v>#NUM!</v>
      </c>
    </row>
    <row r="23" spans="1:13" x14ac:dyDescent="0.25">
      <c r="A23" s="129">
        <v>15</v>
      </c>
      <c r="B23" s="970" t="s">
        <v>294</v>
      </c>
      <c r="C23" s="971"/>
      <c r="D23" s="968">
        <v>156</v>
      </c>
      <c r="E23" s="968">
        <v>154</v>
      </c>
      <c r="F23" s="968">
        <v>210</v>
      </c>
      <c r="G23" s="968">
        <v>218</v>
      </c>
      <c r="H23" s="285">
        <v>217</v>
      </c>
      <c r="I23" s="285"/>
      <c r="J23" s="285"/>
      <c r="K23" s="285"/>
      <c r="L23" s="285"/>
      <c r="M23" s="72">
        <f t="shared" si="0"/>
        <v>645</v>
      </c>
    </row>
    <row r="24" spans="1:13" x14ac:dyDescent="0.25">
      <c r="A24" s="62">
        <v>16</v>
      </c>
      <c r="B24" s="970" t="s">
        <v>99</v>
      </c>
      <c r="C24" s="971"/>
      <c r="D24" s="968"/>
      <c r="E24" s="968">
        <v>227</v>
      </c>
      <c r="F24" s="968"/>
      <c r="G24" s="968">
        <v>250</v>
      </c>
      <c r="H24" s="285"/>
      <c r="I24" s="285"/>
      <c r="J24" s="285"/>
      <c r="K24" s="285"/>
      <c r="L24" s="285"/>
      <c r="M24" s="72" t="e">
        <f t="shared" si="0"/>
        <v>#NUM!</v>
      </c>
    </row>
    <row r="25" spans="1:13" x14ac:dyDescent="0.25">
      <c r="A25" s="129">
        <v>17</v>
      </c>
      <c r="B25" s="966" t="s">
        <v>355</v>
      </c>
      <c r="C25" s="866"/>
      <c r="D25" s="967"/>
      <c r="E25" s="967">
        <v>189</v>
      </c>
      <c r="F25" s="967"/>
      <c r="G25" s="967"/>
      <c r="H25" s="1052"/>
      <c r="I25" s="1052"/>
      <c r="J25" s="1052"/>
      <c r="K25" s="1052"/>
      <c r="L25" s="1052"/>
      <c r="M25" s="72" t="e">
        <f t="shared" si="0"/>
        <v>#NUM!</v>
      </c>
    </row>
    <row r="26" spans="1:13" x14ac:dyDescent="0.25">
      <c r="A26" s="62">
        <v>18</v>
      </c>
      <c r="B26" s="969" t="s">
        <v>463</v>
      </c>
      <c r="C26" s="179"/>
      <c r="D26" s="967"/>
      <c r="E26" s="967">
        <v>145</v>
      </c>
      <c r="F26" s="967"/>
      <c r="G26" s="967">
        <v>229</v>
      </c>
      <c r="H26" s="1052"/>
      <c r="I26" s="1052"/>
      <c r="J26" s="1052"/>
      <c r="K26" s="1052"/>
      <c r="L26" s="1052"/>
      <c r="M26" s="72" t="e">
        <f t="shared" si="0"/>
        <v>#NUM!</v>
      </c>
    </row>
    <row r="27" spans="1:13" x14ac:dyDescent="0.25">
      <c r="A27" s="129">
        <v>19</v>
      </c>
      <c r="B27" s="966" t="s">
        <v>602</v>
      </c>
      <c r="C27" s="866"/>
      <c r="D27" s="967"/>
      <c r="E27" s="967"/>
      <c r="F27" s="967">
        <v>64</v>
      </c>
      <c r="G27" s="967"/>
      <c r="H27" s="1052"/>
      <c r="I27" s="1052"/>
      <c r="J27" s="1052"/>
      <c r="K27" s="1052"/>
      <c r="L27" s="1052"/>
      <c r="M27" s="72" t="e">
        <f t="shared" si="0"/>
        <v>#NUM!</v>
      </c>
    </row>
    <row r="28" spans="1:13" x14ac:dyDescent="0.25">
      <c r="A28" s="62">
        <v>20</v>
      </c>
      <c r="B28" s="966" t="s">
        <v>352</v>
      </c>
      <c r="C28" s="866"/>
      <c r="D28" s="967"/>
      <c r="E28" s="967"/>
      <c r="F28" s="967">
        <v>142</v>
      </c>
      <c r="G28" s="967"/>
      <c r="H28" s="1052"/>
      <c r="I28" s="1052"/>
      <c r="J28" s="1052"/>
      <c r="K28" s="1052"/>
      <c r="L28" s="1052"/>
      <c r="M28" s="72" t="e">
        <f t="shared" si="0"/>
        <v>#NUM!</v>
      </c>
    </row>
    <row r="29" spans="1:13" x14ac:dyDescent="0.25">
      <c r="A29" s="129">
        <v>21</v>
      </c>
      <c r="B29" s="970" t="s">
        <v>603</v>
      </c>
      <c r="C29" s="971"/>
      <c r="D29" s="968"/>
      <c r="E29" s="1041"/>
      <c r="F29" s="968">
        <v>104</v>
      </c>
      <c r="G29" s="968"/>
      <c r="H29" s="285"/>
      <c r="I29" s="285"/>
      <c r="J29" s="285"/>
      <c r="K29" s="285"/>
      <c r="L29" s="285"/>
      <c r="M29" s="72" t="e">
        <f t="shared" si="0"/>
        <v>#NUM!</v>
      </c>
    </row>
    <row r="30" spans="1:13" x14ac:dyDescent="0.25">
      <c r="A30" s="62">
        <v>22</v>
      </c>
      <c r="B30" s="970" t="s">
        <v>627</v>
      </c>
      <c r="C30" s="971"/>
      <c r="D30" s="968"/>
      <c r="E30" s="1041"/>
      <c r="F30" s="968"/>
      <c r="G30" s="968">
        <v>231</v>
      </c>
      <c r="H30" s="285"/>
      <c r="I30" s="285"/>
      <c r="J30" s="285"/>
      <c r="K30" s="285"/>
      <c r="L30" s="285"/>
      <c r="M30" s="72" t="e">
        <f t="shared" si="0"/>
        <v>#NUM!</v>
      </c>
    </row>
    <row r="31" spans="1:13" x14ac:dyDescent="0.25">
      <c r="A31" s="129">
        <v>23</v>
      </c>
      <c r="B31" s="966" t="s">
        <v>658</v>
      </c>
      <c r="C31" s="866"/>
      <c r="D31" s="967"/>
      <c r="E31" s="967"/>
      <c r="F31" s="967"/>
      <c r="G31" s="967">
        <v>224</v>
      </c>
      <c r="H31" s="1052"/>
      <c r="I31" s="1052"/>
      <c r="J31" s="1052"/>
      <c r="K31" s="1052"/>
      <c r="L31" s="1052"/>
      <c r="M31" s="72" t="e">
        <f t="shared" si="0"/>
        <v>#NUM!</v>
      </c>
    </row>
    <row r="32" spans="1:13" x14ac:dyDescent="0.25">
      <c r="A32" s="62">
        <v>24</v>
      </c>
      <c r="B32" s="1055" t="s">
        <v>571</v>
      </c>
      <c r="C32" s="67"/>
      <c r="D32" s="68"/>
      <c r="E32" s="75"/>
      <c r="F32" s="68"/>
      <c r="G32" s="68"/>
      <c r="H32" s="285">
        <v>216</v>
      </c>
      <c r="I32" s="285"/>
      <c r="J32" s="285"/>
      <c r="K32" s="285"/>
      <c r="L32" s="285"/>
      <c r="M32" s="72" t="e">
        <f t="shared" si="0"/>
        <v>#NUM!</v>
      </c>
    </row>
    <row r="33" spans="1:13" x14ac:dyDescent="0.25">
      <c r="A33" s="62">
        <v>25</v>
      </c>
      <c r="B33" s="1055" t="s">
        <v>448</v>
      </c>
      <c r="C33" s="100"/>
      <c r="D33" s="73"/>
      <c r="E33" s="73"/>
      <c r="F33" s="73"/>
      <c r="G33" s="73"/>
      <c r="H33" s="1052">
        <v>127</v>
      </c>
      <c r="I33" s="1052"/>
      <c r="J33" s="1052"/>
      <c r="K33" s="1052"/>
      <c r="L33" s="1052"/>
      <c r="M33" s="72" t="e">
        <f t="shared" si="0"/>
        <v>#NUM!</v>
      </c>
    </row>
    <row r="34" spans="1:13" x14ac:dyDescent="0.25">
      <c r="A34" s="129">
        <v>26</v>
      </c>
      <c r="B34" s="1055"/>
      <c r="C34" s="100"/>
      <c r="D34" s="73"/>
      <c r="E34" s="73"/>
      <c r="F34" s="73"/>
      <c r="G34" s="73"/>
      <c r="H34" s="1052"/>
      <c r="I34" s="1052"/>
      <c r="J34" s="1052"/>
      <c r="K34" s="1052"/>
      <c r="L34" s="1052"/>
      <c r="M34" s="72" t="e">
        <f t="shared" si="0"/>
        <v>#NUM!</v>
      </c>
    </row>
    <row r="35" spans="1:13" x14ac:dyDescent="0.25">
      <c r="A35" s="62">
        <v>27</v>
      </c>
      <c r="B35" s="1055"/>
      <c r="C35" s="100"/>
      <c r="D35" s="73"/>
      <c r="E35" s="73"/>
      <c r="F35" s="73"/>
      <c r="G35" s="73"/>
      <c r="H35" s="1052"/>
      <c r="I35" s="1052"/>
      <c r="J35" s="1052"/>
      <c r="K35" s="1052"/>
      <c r="L35" s="1052"/>
      <c r="M35" s="72" t="e">
        <f t="shared" si="0"/>
        <v>#NUM!</v>
      </c>
    </row>
    <row r="36" spans="1:13" x14ac:dyDescent="0.25">
      <c r="A36" s="129">
        <v>28</v>
      </c>
      <c r="B36" s="1055"/>
      <c r="C36" s="67"/>
      <c r="D36" s="68"/>
      <c r="E36" s="68"/>
      <c r="F36" s="68"/>
      <c r="G36" s="75"/>
      <c r="H36" s="285"/>
      <c r="I36" s="285"/>
      <c r="J36" s="1054"/>
      <c r="K36" s="1054"/>
      <c r="L36" s="1054"/>
      <c r="M36" s="72" t="e">
        <f t="shared" si="0"/>
        <v>#NUM!</v>
      </c>
    </row>
    <row r="37" spans="1:13" x14ac:dyDescent="0.25">
      <c r="A37" s="62">
        <v>29</v>
      </c>
      <c r="B37" s="1055"/>
      <c r="C37" s="67"/>
      <c r="D37" s="68"/>
      <c r="E37" s="68"/>
      <c r="F37" s="68"/>
      <c r="G37" s="68"/>
      <c r="H37" s="285"/>
      <c r="I37" s="285"/>
      <c r="J37" s="285"/>
      <c r="K37" s="285"/>
      <c r="L37" s="285"/>
      <c r="M37" s="72" t="e">
        <f t="shared" si="0"/>
        <v>#NUM!</v>
      </c>
    </row>
    <row r="38" spans="1:13" x14ac:dyDescent="0.25">
      <c r="A38" s="129">
        <v>30</v>
      </c>
      <c r="B38" s="1055"/>
      <c r="C38" s="100"/>
      <c r="D38" s="73"/>
      <c r="E38" s="73"/>
      <c r="F38" s="73"/>
      <c r="G38" s="73"/>
      <c r="H38" s="1052"/>
      <c r="I38" s="1052"/>
      <c r="J38" s="1052"/>
      <c r="K38" s="1052"/>
      <c r="L38" s="1052"/>
      <c r="M38" s="72" t="e">
        <f t="shared" si="0"/>
        <v>#NUM!</v>
      </c>
    </row>
    <row r="39" spans="1:13" x14ac:dyDescent="0.25">
      <c r="A39" s="62">
        <v>31</v>
      </c>
      <c r="B39" s="1055"/>
      <c r="C39" s="100"/>
      <c r="D39" s="73"/>
      <c r="E39" s="73"/>
      <c r="F39" s="73"/>
      <c r="G39" s="73"/>
      <c r="H39" s="71"/>
      <c r="I39" s="71"/>
      <c r="J39" s="71"/>
      <c r="K39" s="71"/>
      <c r="L39" s="71"/>
      <c r="M39" s="72" t="e">
        <f t="shared" si="0"/>
        <v>#NUM!</v>
      </c>
    </row>
    <row r="40" spans="1:13" x14ac:dyDescent="0.25">
      <c r="A40" s="129">
        <v>32</v>
      </c>
      <c r="B40" s="1055"/>
      <c r="C40" s="100"/>
      <c r="D40" s="73"/>
      <c r="E40" s="73"/>
      <c r="F40" s="73"/>
      <c r="G40" s="73"/>
      <c r="H40" s="71"/>
      <c r="I40" s="71"/>
      <c r="J40" s="71"/>
      <c r="K40" s="71"/>
      <c r="L40" s="71"/>
      <c r="M40" s="72" t="e">
        <f t="shared" si="0"/>
        <v>#NUM!</v>
      </c>
    </row>
    <row r="41" spans="1:13" x14ac:dyDescent="0.25">
      <c r="A41" s="62">
        <v>33</v>
      </c>
      <c r="B41" s="1055"/>
      <c r="C41" s="100"/>
      <c r="D41" s="73"/>
      <c r="E41" s="73"/>
      <c r="F41" s="73"/>
      <c r="G41" s="73"/>
      <c r="H41" s="71"/>
      <c r="I41" s="71"/>
      <c r="J41" s="71"/>
      <c r="K41" s="71"/>
      <c r="L41" s="71"/>
      <c r="M41" s="72" t="e">
        <f t="shared" si="0"/>
        <v>#NUM!</v>
      </c>
    </row>
    <row r="42" spans="1:13" x14ac:dyDescent="0.25">
      <c r="A42" s="129">
        <v>34</v>
      </c>
      <c r="B42" s="1055"/>
      <c r="C42" s="100"/>
      <c r="D42" s="73"/>
      <c r="E42" s="73"/>
      <c r="F42" s="73"/>
      <c r="G42" s="76"/>
      <c r="H42" s="261"/>
      <c r="I42" s="71"/>
      <c r="J42" s="71"/>
      <c r="K42" s="71"/>
      <c r="L42" s="71"/>
      <c r="M42" s="72" t="e">
        <f t="shared" si="0"/>
        <v>#NUM!</v>
      </c>
    </row>
    <row r="43" spans="1:13" x14ac:dyDescent="0.25">
      <c r="A43" s="62">
        <v>35</v>
      </c>
      <c r="B43" s="1055"/>
      <c r="C43" s="100"/>
      <c r="D43" s="73"/>
      <c r="E43" s="73"/>
      <c r="F43" s="73"/>
      <c r="G43" s="73"/>
      <c r="H43" s="71"/>
      <c r="I43" s="71"/>
      <c r="J43" s="71"/>
      <c r="K43" s="71"/>
      <c r="L43" s="71"/>
      <c r="M43" s="72" t="e">
        <f t="shared" si="0"/>
        <v>#NUM!</v>
      </c>
    </row>
    <row r="44" spans="1:13" x14ac:dyDescent="0.25">
      <c r="A44" s="129">
        <v>36</v>
      </c>
      <c r="B44" s="1055"/>
      <c r="C44" s="67"/>
      <c r="D44" s="68"/>
      <c r="E44" s="68"/>
      <c r="F44" s="68"/>
      <c r="G44" s="68"/>
      <c r="H44" s="61"/>
      <c r="I44" s="61"/>
      <c r="J44" s="61"/>
      <c r="K44" s="61"/>
      <c r="L44" s="61"/>
      <c r="M44" s="72" t="e">
        <f t="shared" si="0"/>
        <v>#NUM!</v>
      </c>
    </row>
    <row r="45" spans="1:13" x14ac:dyDescent="0.25">
      <c r="A45" s="62">
        <v>37</v>
      </c>
      <c r="B45" s="1055"/>
      <c r="C45" s="100"/>
      <c r="D45" s="73"/>
      <c r="E45" s="73"/>
      <c r="F45" s="73"/>
      <c r="G45" s="73"/>
      <c r="H45" s="71"/>
      <c r="I45" s="71"/>
      <c r="J45" s="71"/>
      <c r="K45" s="71"/>
      <c r="L45" s="71"/>
      <c r="M45" s="72" t="e">
        <f t="shared" si="0"/>
        <v>#NUM!</v>
      </c>
    </row>
    <row r="46" spans="1:13" x14ac:dyDescent="0.25">
      <c r="A46" s="129">
        <v>38</v>
      </c>
      <c r="B46" s="1055"/>
      <c r="C46" s="100"/>
      <c r="D46" s="73"/>
      <c r="E46" s="73"/>
      <c r="F46" s="73"/>
      <c r="G46" s="73"/>
      <c r="H46" s="73"/>
      <c r="I46" s="73"/>
      <c r="J46" s="73"/>
      <c r="K46" s="73"/>
      <c r="L46" s="73"/>
      <c r="M46" s="72" t="e">
        <f t="shared" si="0"/>
        <v>#NUM!</v>
      </c>
    </row>
    <row r="47" spans="1:13" x14ac:dyDescent="0.25">
      <c r="A47" s="62">
        <v>39</v>
      </c>
      <c r="B47" s="1055"/>
      <c r="C47" s="100"/>
      <c r="D47" s="73"/>
      <c r="E47" s="73"/>
      <c r="F47" s="73"/>
      <c r="G47" s="73"/>
      <c r="H47" s="73"/>
      <c r="I47" s="73"/>
      <c r="J47" s="73"/>
      <c r="K47" s="73"/>
      <c r="L47" s="73"/>
      <c r="M47" s="72" t="e">
        <f t="shared" si="0"/>
        <v>#NUM!</v>
      </c>
    </row>
    <row r="48" spans="1:13" x14ac:dyDescent="0.25">
      <c r="A48" s="129">
        <v>40</v>
      </c>
      <c r="B48" s="1055"/>
      <c r="C48" s="100"/>
      <c r="D48" s="73"/>
      <c r="E48" s="73"/>
      <c r="F48" s="73"/>
      <c r="G48" s="73"/>
      <c r="H48" s="73"/>
      <c r="I48" s="73"/>
      <c r="J48" s="73"/>
      <c r="K48" s="73"/>
      <c r="L48" s="73"/>
      <c r="M48" s="72" t="e">
        <f t="shared" ref="M48:M53" si="1">(LARGE(D48:L48,1)+LARGE(D48:L48,2)+LARGE(D48:L48,3))</f>
        <v>#NUM!</v>
      </c>
    </row>
    <row r="49" spans="1:13" x14ac:dyDescent="0.25">
      <c r="A49" s="62">
        <v>41</v>
      </c>
      <c r="B49" s="1055"/>
      <c r="C49" s="100"/>
      <c r="D49" s="73"/>
      <c r="E49" s="73"/>
      <c r="F49" s="73"/>
      <c r="G49" s="73"/>
      <c r="H49" s="73"/>
      <c r="I49" s="73"/>
      <c r="J49" s="73"/>
      <c r="K49" s="73"/>
      <c r="L49" s="73"/>
      <c r="M49" s="72" t="e">
        <f t="shared" si="1"/>
        <v>#NUM!</v>
      </c>
    </row>
    <row r="50" spans="1:13" x14ac:dyDescent="0.25">
      <c r="A50" s="129">
        <v>42</v>
      </c>
      <c r="B50" s="1055"/>
      <c r="C50" s="100"/>
      <c r="D50" s="73"/>
      <c r="E50" s="73"/>
      <c r="F50" s="73"/>
      <c r="G50" s="73"/>
      <c r="H50" s="73"/>
      <c r="I50" s="73"/>
      <c r="J50" s="73"/>
      <c r="K50" s="73"/>
      <c r="L50" s="73"/>
      <c r="M50" s="72" t="e">
        <f t="shared" si="1"/>
        <v>#NUM!</v>
      </c>
    </row>
    <row r="51" spans="1:13" x14ac:dyDescent="0.25">
      <c r="A51" s="129">
        <v>43</v>
      </c>
      <c r="B51" s="1055"/>
      <c r="C51" s="100"/>
      <c r="D51" s="73"/>
      <c r="E51" s="73"/>
      <c r="F51" s="73"/>
      <c r="G51" s="73"/>
      <c r="H51" s="73"/>
      <c r="I51" s="73"/>
      <c r="J51" s="73"/>
      <c r="K51" s="73"/>
      <c r="L51" s="73"/>
      <c r="M51" s="72" t="e">
        <f t="shared" si="1"/>
        <v>#NUM!</v>
      </c>
    </row>
    <row r="52" spans="1:13" x14ac:dyDescent="0.25">
      <c r="A52" s="62">
        <v>44</v>
      </c>
      <c r="B52" s="1055"/>
      <c r="C52" s="2"/>
      <c r="D52" s="4"/>
      <c r="E52" s="4"/>
      <c r="F52" s="4"/>
      <c r="G52" s="2"/>
      <c r="H52" s="2"/>
      <c r="I52" s="2"/>
      <c r="J52" s="2"/>
      <c r="K52" s="17"/>
      <c r="L52" s="17"/>
      <c r="M52" s="72" t="e">
        <f t="shared" si="1"/>
        <v>#NUM!</v>
      </c>
    </row>
    <row r="53" spans="1:13" x14ac:dyDescent="0.25">
      <c r="A53" s="129">
        <v>45</v>
      </c>
      <c r="B53" s="50"/>
      <c r="C53" s="2"/>
      <c r="D53" s="4"/>
      <c r="E53" s="4"/>
      <c r="F53" s="4"/>
      <c r="G53" s="2"/>
      <c r="H53" s="2"/>
      <c r="I53" s="2"/>
      <c r="J53" s="2"/>
      <c r="K53" s="17"/>
      <c r="L53" s="17"/>
      <c r="M53" s="72" t="e">
        <f t="shared" si="1"/>
        <v>#NUM!</v>
      </c>
    </row>
    <row r="54" spans="1:13" x14ac:dyDescent="0.25">
      <c r="A54" s="62">
        <v>46</v>
      </c>
      <c r="B54" s="50"/>
      <c r="C54" s="2"/>
      <c r="D54" s="4"/>
      <c r="E54" s="4"/>
      <c r="F54" s="4"/>
      <c r="G54" s="2"/>
      <c r="H54" s="2"/>
      <c r="I54" s="2"/>
      <c r="J54" s="2"/>
      <c r="K54" s="17"/>
      <c r="L54" s="17"/>
      <c r="M54" s="543" t="e">
        <f t="shared" ref="M54" si="2">(LARGE(D54:K54,1)+LARGE(D54:K54,2)+LARGE(D54:K54,3))</f>
        <v>#NUM!</v>
      </c>
    </row>
  </sheetData>
  <sortState xmlns:xlrd2="http://schemas.microsoft.com/office/spreadsheetml/2017/richdata2" ref="B9:M22">
    <sortCondition descending="1" ref="M22"/>
  </sortState>
  <mergeCells count="3">
    <mergeCell ref="A1:B3"/>
    <mergeCell ref="D1:O7"/>
    <mergeCell ref="A4:B4"/>
  </mergeCells>
  <pageMargins left="0.7" right="0.7" top="0.75" bottom="0.75" header="0.3" footer="0.3"/>
  <pageSetup paperSize="9" scale="6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33CC"/>
    <pageSetUpPr fitToPage="1"/>
  </sheetPr>
  <dimension ref="A1:O32"/>
  <sheetViews>
    <sheetView zoomScaleNormal="100" workbookViewId="0">
      <selection activeCell="G16" sqref="G16"/>
    </sheetView>
  </sheetViews>
  <sheetFormatPr baseColWidth="10" defaultRowHeight="15" x14ac:dyDescent="0.25"/>
  <cols>
    <col min="1" max="1" width="6.85546875" customWidth="1"/>
    <col min="2" max="2" width="51.85546875" customWidth="1"/>
    <col min="3" max="3" width="14.140625" hidden="1" customWidth="1"/>
    <col min="4" max="8" width="10.140625" customWidth="1"/>
    <col min="9" max="9" width="11.42578125" style="8"/>
  </cols>
  <sheetData>
    <row r="1" spans="1:11" ht="26.25" x14ac:dyDescent="0.25">
      <c r="A1" s="1057" t="s">
        <v>91</v>
      </c>
      <c r="B1" s="1057"/>
      <c r="C1" s="232"/>
      <c r="D1" s="1058"/>
      <c r="E1" s="1058"/>
      <c r="F1" s="1058"/>
      <c r="G1" s="1058"/>
      <c r="H1" s="1058"/>
    </row>
    <row r="2" spans="1:11" ht="21" customHeight="1" x14ac:dyDescent="0.25">
      <c r="A2" s="1057"/>
      <c r="B2" s="1057"/>
      <c r="C2" s="232"/>
      <c r="D2" s="1058"/>
      <c r="E2" s="1058"/>
      <c r="F2" s="1058"/>
      <c r="G2" s="1058"/>
      <c r="H2" s="1058"/>
    </row>
    <row r="3" spans="1:11" ht="12" customHeight="1" x14ac:dyDescent="0.25">
      <c r="A3" s="1057"/>
      <c r="B3" s="1057"/>
      <c r="C3" s="232"/>
      <c r="D3" s="1058"/>
      <c r="E3" s="1058"/>
      <c r="F3" s="1058"/>
      <c r="G3" s="1058"/>
      <c r="H3" s="1058"/>
      <c r="I3" s="12"/>
      <c r="J3" s="12"/>
      <c r="K3" s="12"/>
    </row>
    <row r="4" spans="1:11" ht="26.25" x14ac:dyDescent="0.25">
      <c r="A4" s="1060" t="s">
        <v>38</v>
      </c>
      <c r="B4" s="1060"/>
      <c r="C4" s="233"/>
      <c r="D4" s="1058"/>
      <c r="E4" s="1058"/>
      <c r="F4" s="1058"/>
      <c r="G4" s="1058"/>
      <c r="H4" s="1058"/>
    </row>
    <row r="5" spans="1:11" x14ac:dyDescent="0.25">
      <c r="A5" s="1061" t="s">
        <v>31</v>
      </c>
      <c r="B5" s="1061"/>
      <c r="C5" s="234"/>
      <c r="D5" s="1058"/>
      <c r="E5" s="1058"/>
      <c r="F5" s="1058"/>
      <c r="G5" s="1058"/>
      <c r="H5" s="1058"/>
    </row>
    <row r="6" spans="1:11" x14ac:dyDescent="0.25">
      <c r="A6" s="1062" t="s">
        <v>32</v>
      </c>
      <c r="B6" s="1062"/>
      <c r="C6" s="223"/>
      <c r="D6" s="1058"/>
      <c r="E6" s="1058"/>
      <c r="F6" s="1058"/>
      <c r="G6" s="1058"/>
      <c r="H6" s="1058"/>
    </row>
    <row r="7" spans="1:11" x14ac:dyDescent="0.25">
      <c r="A7" s="1063"/>
      <c r="B7" s="1063"/>
      <c r="C7" s="241"/>
      <c r="D7" s="1059"/>
      <c r="E7" s="1059"/>
      <c r="F7" s="1059"/>
      <c r="G7" s="1059"/>
      <c r="H7" s="1059"/>
    </row>
    <row r="8" spans="1:11" x14ac:dyDescent="0.25">
      <c r="A8" s="223"/>
      <c r="B8" s="223"/>
      <c r="C8" s="223"/>
      <c r="G8" t="s">
        <v>729</v>
      </c>
      <c r="H8" s="94"/>
    </row>
    <row r="9" spans="1:11" x14ac:dyDescent="0.25">
      <c r="A9" s="678" t="s">
        <v>0</v>
      </c>
      <c r="B9" s="678" t="s">
        <v>1</v>
      </c>
      <c r="C9" s="678" t="s">
        <v>63</v>
      </c>
      <c r="D9" s="679">
        <v>46179</v>
      </c>
      <c r="E9" s="679">
        <v>46186</v>
      </c>
      <c r="F9" s="679">
        <v>46208</v>
      </c>
      <c r="G9" s="679">
        <v>46215</v>
      </c>
      <c r="H9" s="679"/>
      <c r="I9" s="680" t="s">
        <v>2</v>
      </c>
    </row>
    <row r="10" spans="1:11" x14ac:dyDescent="0.25">
      <c r="A10" s="140">
        <v>1</v>
      </c>
      <c r="B10" s="1026" t="s">
        <v>132</v>
      </c>
      <c r="C10" s="1036">
        <v>1701</v>
      </c>
      <c r="D10" s="285">
        <v>474</v>
      </c>
      <c r="E10" s="285"/>
      <c r="F10" s="61"/>
      <c r="G10" s="61">
        <v>474</v>
      </c>
      <c r="H10" s="61"/>
      <c r="I10" s="61" t="e">
        <f t="shared" ref="I10:I22" si="0">(LARGE(D10:H10,1)+LARGE(D10:H10,2)+LARGE(D10:H10,3))</f>
        <v>#NUM!</v>
      </c>
    </row>
    <row r="11" spans="1:11" x14ac:dyDescent="0.25">
      <c r="A11" s="60">
        <v>2</v>
      </c>
      <c r="B11" s="1037" t="s">
        <v>211</v>
      </c>
      <c r="C11" s="1038"/>
      <c r="D11" s="385">
        <v>456</v>
      </c>
      <c r="E11" s="385">
        <v>435</v>
      </c>
      <c r="F11" s="70"/>
      <c r="G11" s="70">
        <v>468</v>
      </c>
      <c r="H11" s="70"/>
      <c r="I11" s="61">
        <f t="shared" si="0"/>
        <v>1359</v>
      </c>
    </row>
    <row r="12" spans="1:11" x14ac:dyDescent="0.25">
      <c r="A12" s="60">
        <v>3</v>
      </c>
      <c r="B12" s="2" t="s">
        <v>125</v>
      </c>
      <c r="C12" s="1039">
        <v>3189</v>
      </c>
      <c r="D12" s="17">
        <v>455</v>
      </c>
      <c r="E12" s="17">
        <v>485</v>
      </c>
      <c r="F12" s="17">
        <v>470</v>
      </c>
      <c r="G12" s="17">
        <v>437</v>
      </c>
      <c r="H12" s="385"/>
      <c r="I12" s="385">
        <f t="shared" si="0"/>
        <v>1410</v>
      </c>
    </row>
    <row r="13" spans="1:11" x14ac:dyDescent="0.25">
      <c r="A13" s="60">
        <v>4</v>
      </c>
      <c r="B13" s="16" t="s">
        <v>641</v>
      </c>
      <c r="C13" s="1039">
        <v>1932</v>
      </c>
      <c r="D13" s="18">
        <v>454</v>
      </c>
      <c r="E13" s="17">
        <v>435</v>
      </c>
      <c r="F13" s="21">
        <v>455</v>
      </c>
      <c r="G13" s="21">
        <v>450</v>
      </c>
      <c r="H13" s="70"/>
      <c r="I13" s="61">
        <f t="shared" si="0"/>
        <v>1359</v>
      </c>
    </row>
    <row r="14" spans="1:11" x14ac:dyDescent="0.25">
      <c r="A14" s="60">
        <v>5</v>
      </c>
      <c r="B14" s="986" t="s">
        <v>219</v>
      </c>
      <c r="C14" s="1039"/>
      <c r="D14" s="18">
        <v>440</v>
      </c>
      <c r="E14" s="17">
        <v>406</v>
      </c>
      <c r="F14" s="21">
        <v>459</v>
      </c>
      <c r="G14" s="21">
        <v>454</v>
      </c>
      <c r="H14" s="70"/>
      <c r="I14" s="61">
        <f t="shared" si="0"/>
        <v>1353</v>
      </c>
    </row>
    <row r="15" spans="1:11" x14ac:dyDescent="0.25">
      <c r="A15" s="60">
        <v>6</v>
      </c>
      <c r="B15" s="16" t="s">
        <v>656</v>
      </c>
      <c r="C15" s="1039"/>
      <c r="D15" s="18">
        <v>440</v>
      </c>
      <c r="E15" s="17">
        <v>409</v>
      </c>
      <c r="F15" s="21"/>
      <c r="G15" s="21">
        <v>436</v>
      </c>
      <c r="H15" s="70"/>
      <c r="I15" s="61">
        <f t="shared" si="0"/>
        <v>1285</v>
      </c>
    </row>
    <row r="16" spans="1:11" x14ac:dyDescent="0.25">
      <c r="A16" s="60">
        <v>7</v>
      </c>
      <c r="B16" s="16" t="s">
        <v>657</v>
      </c>
      <c r="C16" s="1039"/>
      <c r="D16" s="18">
        <v>356</v>
      </c>
      <c r="E16" s="18">
        <v>383</v>
      </c>
      <c r="F16" s="68"/>
      <c r="G16" s="68"/>
      <c r="H16" s="61"/>
      <c r="I16" s="61" t="e">
        <f t="shared" si="0"/>
        <v>#NUM!</v>
      </c>
    </row>
    <row r="17" spans="1:15" x14ac:dyDescent="0.25">
      <c r="A17" s="60">
        <v>8</v>
      </c>
      <c r="B17" s="986" t="s">
        <v>562</v>
      </c>
      <c r="C17" s="1039"/>
      <c r="D17" s="18">
        <v>349</v>
      </c>
      <c r="E17" s="15"/>
      <c r="F17" s="21"/>
      <c r="G17" s="62"/>
      <c r="H17" s="60"/>
      <c r="I17" s="61" t="e">
        <f t="shared" si="0"/>
        <v>#NUM!</v>
      </c>
    </row>
    <row r="18" spans="1:15" x14ac:dyDescent="0.25">
      <c r="A18" s="60">
        <v>9</v>
      </c>
      <c r="B18" s="41" t="s">
        <v>680</v>
      </c>
      <c r="C18" s="254"/>
      <c r="D18" s="181"/>
      <c r="E18" s="176">
        <v>170</v>
      </c>
      <c r="F18" s="176"/>
      <c r="G18" s="176"/>
      <c r="H18" s="182"/>
      <c r="I18" s="61" t="e">
        <f t="shared" si="0"/>
        <v>#NUM!</v>
      </c>
    </row>
    <row r="19" spans="1:15" x14ac:dyDescent="0.25">
      <c r="A19" s="60">
        <v>10</v>
      </c>
      <c r="B19" s="41" t="s">
        <v>151</v>
      </c>
      <c r="C19" s="254"/>
      <c r="D19" s="68"/>
      <c r="E19" s="68"/>
      <c r="F19" s="68">
        <v>373</v>
      </c>
      <c r="G19" s="68"/>
      <c r="H19" s="61"/>
      <c r="I19" s="61" t="e">
        <f t="shared" si="0"/>
        <v>#NUM!</v>
      </c>
    </row>
    <row r="20" spans="1:15" x14ac:dyDescent="0.25">
      <c r="A20" s="62">
        <v>11</v>
      </c>
      <c r="B20" s="559" t="s">
        <v>119</v>
      </c>
      <c r="C20" s="256">
        <v>6610</v>
      </c>
      <c r="D20" s="108"/>
      <c r="E20" s="21"/>
      <c r="F20" s="21">
        <v>333</v>
      </c>
      <c r="G20" s="21"/>
      <c r="H20" s="70"/>
      <c r="I20" s="61" t="e">
        <f t="shared" si="0"/>
        <v>#NUM!</v>
      </c>
    </row>
    <row r="21" spans="1:15" x14ac:dyDescent="0.25">
      <c r="A21" s="92">
        <v>12</v>
      </c>
      <c r="B21" s="559" t="s">
        <v>574</v>
      </c>
      <c r="C21" s="255">
        <v>2091</v>
      </c>
      <c r="D21" s="21"/>
      <c r="E21" s="93"/>
      <c r="F21" s="21"/>
      <c r="G21" s="21">
        <v>524</v>
      </c>
      <c r="H21" s="21"/>
      <c r="I21" s="61" t="e">
        <f t="shared" si="0"/>
        <v>#NUM!</v>
      </c>
    </row>
    <row r="22" spans="1:15" x14ac:dyDescent="0.25">
      <c r="A22" s="62">
        <v>13</v>
      </c>
      <c r="B22" s="559"/>
      <c r="C22" s="257"/>
      <c r="D22" s="70"/>
      <c r="E22" s="21"/>
      <c r="F22" s="21"/>
      <c r="G22" s="21"/>
      <c r="H22" s="21"/>
      <c r="I22" s="61" t="e">
        <f t="shared" si="0"/>
        <v>#NUM!</v>
      </c>
    </row>
    <row r="23" spans="1:15" x14ac:dyDescent="0.25">
      <c r="A23" s="62">
        <v>14</v>
      </c>
      <c r="B23" s="559"/>
      <c r="C23" s="255"/>
      <c r="D23" s="62"/>
      <c r="E23" s="21"/>
      <c r="F23" s="21"/>
      <c r="G23" s="21"/>
      <c r="H23" s="21"/>
      <c r="I23" s="61" t="e">
        <f t="shared" ref="I23:I25" si="1">(LARGE(D23:H23,1)+LARGE(D23:H23,2)+LARGE(D23:H23,3))</f>
        <v>#NUM!</v>
      </c>
      <c r="O23" s="625"/>
    </row>
    <row r="24" spans="1:15" x14ac:dyDescent="0.25">
      <c r="A24" s="62">
        <v>15</v>
      </c>
      <c r="B24" s="559"/>
      <c r="C24" s="255"/>
      <c r="D24" s="62"/>
      <c r="E24" s="21"/>
      <c r="F24" s="190"/>
      <c r="G24" s="21"/>
      <c r="H24" s="62"/>
      <c r="I24" s="61" t="e">
        <f t="shared" si="1"/>
        <v>#NUM!</v>
      </c>
    </row>
    <row r="25" spans="1:15" x14ac:dyDescent="0.25">
      <c r="A25" s="62">
        <v>16</v>
      </c>
      <c r="B25" s="559"/>
      <c r="C25" s="255"/>
      <c r="D25" s="62"/>
      <c r="E25" s="21"/>
      <c r="F25" s="50"/>
      <c r="G25" s="21"/>
      <c r="H25" s="21"/>
      <c r="I25" s="61" t="e">
        <f t="shared" si="1"/>
        <v>#NUM!</v>
      </c>
      <c r="M25" s="3"/>
    </row>
    <row r="26" spans="1:15" x14ac:dyDescent="0.25">
      <c r="A26" s="62">
        <v>17</v>
      </c>
      <c r="B26" s="559"/>
      <c r="C26" s="255"/>
      <c r="D26" s="62"/>
      <c r="E26" s="21"/>
      <c r="F26" s="21"/>
      <c r="G26" s="21"/>
      <c r="H26" s="62"/>
      <c r="I26" s="61" t="e">
        <f t="shared" ref="I26:I32" si="2">(LARGE(D26:H26,1)+LARGE(D26:H26,2)+LARGE(D26:H26,3))</f>
        <v>#NUM!</v>
      </c>
    </row>
    <row r="27" spans="1:15" x14ac:dyDescent="0.25">
      <c r="A27" s="62">
        <v>18</v>
      </c>
      <c r="B27" s="559"/>
      <c r="C27" s="2"/>
      <c r="D27" s="2"/>
      <c r="E27" s="2"/>
      <c r="F27" s="2"/>
      <c r="G27" s="21"/>
      <c r="H27" s="21"/>
      <c r="I27" s="61" t="e">
        <f t="shared" si="2"/>
        <v>#NUM!</v>
      </c>
    </row>
    <row r="28" spans="1:15" x14ac:dyDescent="0.25">
      <c r="A28" s="62">
        <v>19</v>
      </c>
      <c r="B28" s="559"/>
      <c r="C28" s="2"/>
      <c r="D28" s="2"/>
      <c r="E28" s="2"/>
      <c r="F28" s="2"/>
      <c r="G28" s="21"/>
      <c r="H28" s="21"/>
      <c r="I28" s="61" t="e">
        <f t="shared" si="2"/>
        <v>#NUM!</v>
      </c>
    </row>
    <row r="29" spans="1:15" x14ac:dyDescent="0.25">
      <c r="A29" s="62">
        <v>20</v>
      </c>
      <c r="B29" s="559"/>
      <c r="C29" s="2"/>
      <c r="D29" s="2"/>
      <c r="E29" s="2"/>
      <c r="F29" s="2"/>
      <c r="G29" s="21"/>
      <c r="H29" s="21"/>
      <c r="I29" s="61" t="e">
        <f t="shared" si="2"/>
        <v>#NUM!</v>
      </c>
    </row>
    <row r="30" spans="1:15" x14ac:dyDescent="0.25">
      <c r="A30" s="62">
        <v>21</v>
      </c>
      <c r="B30" s="559"/>
      <c r="C30" s="2"/>
      <c r="D30" s="2"/>
      <c r="E30" s="2"/>
      <c r="F30" s="2"/>
      <c r="G30" s="21"/>
      <c r="H30" s="2"/>
      <c r="I30" s="61" t="e">
        <f t="shared" si="2"/>
        <v>#NUM!</v>
      </c>
    </row>
    <row r="31" spans="1:15" x14ac:dyDescent="0.25">
      <c r="A31" s="62">
        <v>22</v>
      </c>
      <c r="B31" s="559"/>
      <c r="C31" s="2"/>
      <c r="D31" s="2"/>
      <c r="E31" s="2"/>
      <c r="F31" s="2"/>
      <c r="G31" s="21"/>
      <c r="H31" s="2"/>
      <c r="I31" s="61" t="e">
        <f t="shared" si="2"/>
        <v>#NUM!</v>
      </c>
    </row>
    <row r="32" spans="1:15" x14ac:dyDescent="0.25">
      <c r="A32" s="62">
        <v>23</v>
      </c>
      <c r="B32" s="16"/>
      <c r="C32" s="2"/>
      <c r="D32" s="2"/>
      <c r="E32" s="2"/>
      <c r="F32" s="2"/>
      <c r="G32" s="21"/>
      <c r="H32" s="2"/>
      <c r="I32" s="61" t="e">
        <f t="shared" si="2"/>
        <v>#NUM!</v>
      </c>
    </row>
  </sheetData>
  <sortState xmlns:xlrd2="http://schemas.microsoft.com/office/spreadsheetml/2017/richdata2" ref="B11:I13">
    <sortCondition descending="1" ref="I13"/>
  </sortState>
  <mergeCells count="5">
    <mergeCell ref="A1:B3"/>
    <mergeCell ref="D1:H7"/>
    <mergeCell ref="A4:B4"/>
    <mergeCell ref="A5:B5"/>
    <mergeCell ref="A6:B7"/>
  </mergeCells>
  <pageMargins left="0.70866141732283472" right="0.70866141732283472" top="0.74803149606299213" bottom="0.74803149606299213" header="0.31496062992125984" footer="0.31496062992125984"/>
  <pageSetup paperSize="9" scale="92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9FF99"/>
    <pageSetUpPr fitToPage="1"/>
  </sheetPr>
  <dimension ref="A1:J22"/>
  <sheetViews>
    <sheetView zoomScaleNormal="100" workbookViewId="0">
      <selection activeCell="O13" sqref="O13"/>
    </sheetView>
  </sheetViews>
  <sheetFormatPr baseColWidth="10" defaultRowHeight="15" x14ac:dyDescent="0.25"/>
  <cols>
    <col min="1" max="1" width="6.85546875" customWidth="1"/>
    <col min="2" max="2" width="51.85546875" customWidth="1"/>
    <col min="3" max="3" width="12.42578125" hidden="1" customWidth="1"/>
    <col min="4" max="9" width="10.140625" customWidth="1"/>
    <col min="10" max="10" width="11.5703125" customWidth="1"/>
  </cols>
  <sheetData>
    <row r="1" spans="1:10" ht="26.25" x14ac:dyDescent="0.25">
      <c r="A1" s="1057" t="s">
        <v>91</v>
      </c>
      <c r="B1" s="1057"/>
      <c r="C1" s="232"/>
      <c r="D1" s="1068"/>
      <c r="E1" s="1068"/>
      <c r="F1" s="1068"/>
      <c r="G1" s="1068"/>
      <c r="H1" s="1068"/>
      <c r="I1" s="1068"/>
      <c r="J1" s="1068"/>
    </row>
    <row r="2" spans="1:10" ht="21" customHeight="1" x14ac:dyDescent="0.25">
      <c r="A2" s="1057"/>
      <c r="B2" s="1057"/>
      <c r="C2" s="232"/>
      <c r="D2" s="1068"/>
      <c r="E2" s="1068"/>
      <c r="F2" s="1068"/>
      <c r="G2" s="1068"/>
      <c r="H2" s="1068"/>
      <c r="I2" s="1068"/>
      <c r="J2" s="1068"/>
    </row>
    <row r="3" spans="1:10" ht="12" customHeight="1" x14ac:dyDescent="0.25">
      <c r="A3" s="1057"/>
      <c r="B3" s="1057"/>
      <c r="C3" s="232"/>
      <c r="D3" s="1068"/>
      <c r="E3" s="1068"/>
      <c r="F3" s="1068"/>
      <c r="G3" s="1068"/>
      <c r="H3" s="1068"/>
      <c r="I3" s="1068"/>
      <c r="J3" s="1068"/>
    </row>
    <row r="4" spans="1:10" ht="26.25" x14ac:dyDescent="0.25">
      <c r="A4" s="1060" t="s">
        <v>39</v>
      </c>
      <c r="B4" s="1060"/>
      <c r="C4" s="233"/>
      <c r="D4" s="1068"/>
      <c r="E4" s="1068"/>
      <c r="F4" s="1068"/>
      <c r="G4" s="1068"/>
      <c r="H4" s="1068"/>
      <c r="I4" s="1068"/>
      <c r="J4" s="1068"/>
    </row>
    <row r="5" spans="1:10" x14ac:dyDescent="0.25">
      <c r="A5" s="1061" t="s">
        <v>31</v>
      </c>
      <c r="B5" s="1061"/>
      <c r="C5" s="234"/>
      <c r="D5" s="1068"/>
      <c r="E5" s="1068"/>
      <c r="F5" s="1068"/>
      <c r="G5" s="1068"/>
      <c r="H5" s="1068"/>
      <c r="I5" s="1068"/>
      <c r="J5" s="1068"/>
    </row>
    <row r="6" spans="1:10" x14ac:dyDescent="0.25">
      <c r="A6" s="1062" t="s">
        <v>32</v>
      </c>
      <c r="B6" s="1062"/>
      <c r="C6" s="223"/>
      <c r="D6" s="1068"/>
      <c r="E6" s="1068"/>
      <c r="F6" s="1068"/>
      <c r="G6" s="1068"/>
      <c r="H6" s="1068"/>
      <c r="I6" s="1068"/>
      <c r="J6" s="1068"/>
    </row>
    <row r="7" spans="1:10" x14ac:dyDescent="0.25">
      <c r="A7" s="1062"/>
      <c r="B7" s="1062"/>
      <c r="C7" s="223"/>
      <c r="D7" s="1068"/>
      <c r="E7" s="1068"/>
      <c r="F7" s="1068"/>
      <c r="G7" s="1068"/>
      <c r="H7" s="1068"/>
      <c r="I7" s="1068"/>
      <c r="J7" s="1068"/>
    </row>
    <row r="8" spans="1:10" x14ac:dyDescent="0.25">
      <c r="A8" s="1062"/>
      <c r="B8" s="1062"/>
      <c r="C8" s="223"/>
      <c r="F8" s="3"/>
    </row>
    <row r="9" spans="1:10" x14ac:dyDescent="0.25">
      <c r="A9" s="682" t="s">
        <v>0</v>
      </c>
      <c r="B9" s="685" t="s">
        <v>1</v>
      </c>
      <c r="C9" s="682" t="s">
        <v>63</v>
      </c>
      <c r="D9" s="682">
        <v>46081</v>
      </c>
      <c r="E9" s="683">
        <v>46088</v>
      </c>
      <c r="F9" s="684">
        <v>46187</v>
      </c>
      <c r="G9" s="683"/>
      <c r="H9" s="683"/>
      <c r="I9" s="683"/>
      <c r="J9" s="682" t="s">
        <v>2</v>
      </c>
    </row>
    <row r="10" spans="1:10" x14ac:dyDescent="0.25">
      <c r="A10" s="62">
        <v>1</v>
      </c>
      <c r="B10" s="661" t="s">
        <v>99</v>
      </c>
      <c r="C10" s="681">
        <v>2393</v>
      </c>
      <c r="D10" s="70">
        <v>473</v>
      </c>
      <c r="E10" s="70"/>
      <c r="F10" s="70"/>
      <c r="G10" s="70"/>
      <c r="H10" s="70"/>
      <c r="I10" s="70"/>
      <c r="J10" s="89" t="e">
        <f t="shared" ref="J10:J20" si="0">(LARGE(D10:I10,1)+LARGE(D10:I10,2)+LARGE(D10:I10,3))</f>
        <v>#NUM!</v>
      </c>
    </row>
    <row r="11" spans="1:10" x14ac:dyDescent="0.25">
      <c r="A11" s="129">
        <v>2</v>
      </c>
      <c r="B11" s="258" t="s">
        <v>300</v>
      </c>
      <c r="C11" s="258">
        <v>2157</v>
      </c>
      <c r="D11" s="95">
        <v>420</v>
      </c>
      <c r="E11" s="95"/>
      <c r="F11" s="95"/>
      <c r="G11" s="95"/>
      <c r="H11" s="95"/>
      <c r="I11" s="95"/>
      <c r="J11" s="83" t="e">
        <f t="shared" si="0"/>
        <v>#NUM!</v>
      </c>
    </row>
    <row r="12" spans="1:10" x14ac:dyDescent="0.25">
      <c r="A12" s="62">
        <v>3</v>
      </c>
      <c r="B12" s="501" t="s">
        <v>301</v>
      </c>
      <c r="C12" s="501">
        <v>1927</v>
      </c>
      <c r="D12" s="83">
        <v>392</v>
      </c>
      <c r="E12" s="21">
        <v>395</v>
      </c>
      <c r="F12" s="21"/>
      <c r="G12" s="21"/>
      <c r="H12" s="21"/>
      <c r="I12" s="21"/>
      <c r="J12" s="62" t="e">
        <f t="shared" si="0"/>
        <v>#NUM!</v>
      </c>
    </row>
    <row r="13" spans="1:10" x14ac:dyDescent="0.25">
      <c r="A13" s="129">
        <v>4</v>
      </c>
      <c r="B13" s="459" t="s">
        <v>302</v>
      </c>
      <c r="C13" s="260">
        <v>7193</v>
      </c>
      <c r="D13" s="21">
        <v>391</v>
      </c>
      <c r="E13" s="21"/>
      <c r="F13" s="21"/>
      <c r="G13" s="21"/>
      <c r="H13" s="68"/>
      <c r="I13" s="68"/>
      <c r="J13" s="89" t="e">
        <f t="shared" si="0"/>
        <v>#NUM!</v>
      </c>
    </row>
    <row r="14" spans="1:10" x14ac:dyDescent="0.25">
      <c r="A14" s="62">
        <v>5</v>
      </c>
      <c r="B14" s="259" t="s">
        <v>220</v>
      </c>
      <c r="C14" s="259">
        <v>2149</v>
      </c>
      <c r="D14" s="96">
        <v>327</v>
      </c>
      <c r="E14" s="68"/>
      <c r="F14" s="68"/>
      <c r="G14" s="68"/>
      <c r="H14" s="68"/>
      <c r="I14" s="68"/>
      <c r="J14" s="89" t="e">
        <f t="shared" si="0"/>
        <v>#NUM!</v>
      </c>
    </row>
    <row r="15" spans="1:10" x14ac:dyDescent="0.25">
      <c r="A15" s="129">
        <v>6</v>
      </c>
      <c r="B15" s="459" t="s">
        <v>115</v>
      </c>
      <c r="C15" s="260">
        <v>2318</v>
      </c>
      <c r="D15" s="21">
        <v>257</v>
      </c>
      <c r="E15" s="21"/>
      <c r="F15" s="21"/>
      <c r="G15" s="21"/>
      <c r="H15" s="68"/>
      <c r="I15" s="68"/>
      <c r="J15" s="89" t="e">
        <f t="shared" si="0"/>
        <v>#NUM!</v>
      </c>
    </row>
    <row r="16" spans="1:10" x14ac:dyDescent="0.25">
      <c r="A16" s="62">
        <v>7</v>
      </c>
      <c r="B16" s="260" t="s">
        <v>303</v>
      </c>
      <c r="C16" s="260">
        <v>7225</v>
      </c>
      <c r="D16" s="21"/>
      <c r="E16" s="21">
        <v>489</v>
      </c>
      <c r="F16" s="21"/>
      <c r="G16" s="21"/>
      <c r="H16" s="21"/>
      <c r="I16" s="21"/>
      <c r="J16" s="89" t="e">
        <f t="shared" si="0"/>
        <v>#NUM!</v>
      </c>
    </row>
    <row r="17" spans="1:10" x14ac:dyDescent="0.25">
      <c r="A17" s="129">
        <v>8</v>
      </c>
      <c r="B17" s="459" t="s">
        <v>97</v>
      </c>
      <c r="C17" s="20">
        <v>1748</v>
      </c>
      <c r="D17" s="2"/>
      <c r="E17" s="17">
        <v>486</v>
      </c>
      <c r="F17" s="17"/>
      <c r="G17" s="2"/>
      <c r="H17" s="2"/>
      <c r="I17" s="2"/>
      <c r="J17" s="89" t="e">
        <f t="shared" si="0"/>
        <v>#NUM!</v>
      </c>
    </row>
    <row r="18" spans="1:10" x14ac:dyDescent="0.25">
      <c r="A18" s="62">
        <v>9</v>
      </c>
      <c r="B18" s="459" t="s">
        <v>304</v>
      </c>
      <c r="C18" s="20">
        <v>6578</v>
      </c>
      <c r="D18" s="2"/>
      <c r="E18" s="17">
        <v>454</v>
      </c>
      <c r="F18" s="17"/>
      <c r="G18" s="2"/>
      <c r="H18" s="2"/>
      <c r="I18" s="2"/>
      <c r="J18" s="89" t="e">
        <f t="shared" si="0"/>
        <v>#NUM!</v>
      </c>
    </row>
    <row r="19" spans="1:10" x14ac:dyDescent="0.25">
      <c r="A19" s="129">
        <v>10</v>
      </c>
      <c r="B19" s="459" t="s">
        <v>305</v>
      </c>
      <c r="C19" s="20">
        <v>6852</v>
      </c>
      <c r="D19" s="2"/>
      <c r="E19" s="17">
        <v>323</v>
      </c>
      <c r="F19" s="17"/>
      <c r="G19" s="16"/>
      <c r="H19" s="2"/>
      <c r="I19" s="2"/>
      <c r="J19" s="89" t="e">
        <f t="shared" si="0"/>
        <v>#NUM!</v>
      </c>
    </row>
    <row r="20" spans="1:10" x14ac:dyDescent="0.25">
      <c r="A20" s="62">
        <v>11</v>
      </c>
      <c r="B20" s="459" t="s">
        <v>306</v>
      </c>
      <c r="C20" s="20">
        <v>1754</v>
      </c>
      <c r="D20" s="2"/>
      <c r="E20" s="17">
        <v>141</v>
      </c>
      <c r="F20" s="2"/>
      <c r="G20" s="17"/>
      <c r="H20" s="2"/>
      <c r="I20" s="2"/>
      <c r="J20" s="89" t="e">
        <f t="shared" si="0"/>
        <v>#NUM!</v>
      </c>
    </row>
    <row r="21" spans="1:10" x14ac:dyDescent="0.25">
      <c r="A21" s="62">
        <v>12</v>
      </c>
      <c r="B21" s="459" t="s">
        <v>202</v>
      </c>
      <c r="C21" s="20">
        <v>1754</v>
      </c>
      <c r="D21" s="2"/>
      <c r="E21" s="17"/>
      <c r="F21" s="17">
        <v>501</v>
      </c>
      <c r="G21" s="17"/>
      <c r="H21" s="2"/>
      <c r="I21" s="2"/>
      <c r="J21" s="89" t="e">
        <f t="shared" ref="J21:J22" si="1">(LARGE(D21:I21,1)+LARGE(D21:I21,2)+LARGE(D21:I21,3))</f>
        <v>#NUM!</v>
      </c>
    </row>
    <row r="22" spans="1:10" x14ac:dyDescent="0.25">
      <c r="A22" s="62">
        <v>13</v>
      </c>
      <c r="B22" s="459" t="s">
        <v>284</v>
      </c>
      <c r="C22" s="20">
        <v>1754</v>
      </c>
      <c r="D22" s="2"/>
      <c r="E22" s="17"/>
      <c r="F22" s="17">
        <v>250</v>
      </c>
      <c r="G22" s="17"/>
      <c r="H22" s="2"/>
      <c r="I22" s="2"/>
      <c r="J22" s="89" t="e">
        <f t="shared" si="1"/>
        <v>#NUM!</v>
      </c>
    </row>
  </sheetData>
  <sortState xmlns:xlrd2="http://schemas.microsoft.com/office/spreadsheetml/2017/richdata2" ref="A10:J20">
    <sortCondition ref="J10:J20"/>
  </sortState>
  <mergeCells count="5">
    <mergeCell ref="A1:B3"/>
    <mergeCell ref="A4:B4"/>
    <mergeCell ref="A5:B5"/>
    <mergeCell ref="A6:B8"/>
    <mergeCell ref="D1:J7"/>
  </mergeCells>
  <pageMargins left="0.70866141732283472" right="0.70866141732283472" top="0.74803149606299213" bottom="0.74803149606299213" header="0.31496062992125984" footer="0.31496062992125984"/>
  <pageSetup paperSize="9" scale="99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FFFF"/>
  </sheetPr>
  <dimension ref="A1:N73"/>
  <sheetViews>
    <sheetView zoomScaleNormal="100" workbookViewId="0">
      <selection activeCell="L19" sqref="L19"/>
    </sheetView>
  </sheetViews>
  <sheetFormatPr baseColWidth="10" defaultRowHeight="15" x14ac:dyDescent="0.25"/>
  <cols>
    <col min="1" max="1" width="6.85546875" customWidth="1"/>
    <col min="2" max="2" width="51.85546875" customWidth="1"/>
    <col min="3" max="3" width="10.5703125" hidden="1" customWidth="1"/>
    <col min="4" max="4" width="10.28515625" customWidth="1"/>
    <col min="5" max="5" width="10.140625" customWidth="1"/>
    <col min="6" max="7" width="11.28515625" customWidth="1"/>
    <col min="8" max="8" width="9.5703125" customWidth="1"/>
    <col min="9" max="9" width="11.42578125" customWidth="1"/>
    <col min="10" max="11" width="10.140625" customWidth="1"/>
    <col min="12" max="12" width="11.5703125" customWidth="1"/>
    <col min="14" max="14" width="13" customWidth="1"/>
  </cols>
  <sheetData>
    <row r="1" spans="1:14" ht="15" customHeight="1" x14ac:dyDescent="0.25">
      <c r="A1" s="1057" t="s">
        <v>91</v>
      </c>
      <c r="B1" s="1057"/>
      <c r="C1" s="1058"/>
      <c r="D1" s="1058"/>
      <c r="E1" s="1058"/>
      <c r="F1" s="1058"/>
      <c r="G1" s="1058"/>
      <c r="H1" s="1058"/>
      <c r="I1" s="1058"/>
      <c r="J1" s="1058"/>
    </row>
    <row r="2" spans="1:14" ht="21" customHeight="1" x14ac:dyDescent="0.25">
      <c r="A2" s="1057"/>
      <c r="B2" s="1057"/>
      <c r="C2" s="1058"/>
      <c r="D2" s="1058"/>
      <c r="E2" s="1058"/>
      <c r="F2" s="1058"/>
      <c r="G2" s="1058"/>
      <c r="H2" s="1058"/>
      <c r="I2" s="1058"/>
      <c r="J2" s="1058"/>
    </row>
    <row r="3" spans="1:14" ht="12" customHeight="1" x14ac:dyDescent="0.25">
      <c r="A3" s="1057"/>
      <c r="B3" s="1057"/>
      <c r="C3" s="1058"/>
      <c r="D3" s="1058"/>
      <c r="E3" s="1058"/>
      <c r="F3" s="1058"/>
      <c r="G3" s="1058"/>
      <c r="H3" s="1058"/>
      <c r="I3" s="1058"/>
      <c r="J3" s="1058"/>
      <c r="L3" s="12"/>
      <c r="M3" s="12"/>
      <c r="N3" s="12"/>
    </row>
    <row r="4" spans="1:14" ht="26.25" customHeight="1" x14ac:dyDescent="0.25">
      <c r="A4" s="1060" t="s">
        <v>41</v>
      </c>
      <c r="B4" s="1060"/>
      <c r="C4" s="1058"/>
      <c r="D4" s="1058"/>
      <c r="E4" s="1058"/>
      <c r="F4" s="1058"/>
      <c r="G4" s="1058"/>
      <c r="H4" s="1058"/>
      <c r="I4" s="1058"/>
      <c r="J4" s="1058"/>
    </row>
    <row r="5" spans="1:14" ht="15" customHeight="1" x14ac:dyDescent="0.25">
      <c r="A5" s="1061" t="s">
        <v>31</v>
      </c>
      <c r="B5" s="1061"/>
      <c r="C5" s="1058"/>
      <c r="D5" s="1058"/>
      <c r="E5" s="1058"/>
      <c r="F5" s="1058"/>
      <c r="G5" s="1058"/>
      <c r="H5" s="1058"/>
      <c r="I5" s="1058"/>
      <c r="J5" s="1058"/>
    </row>
    <row r="6" spans="1:14" x14ac:dyDescent="0.25">
      <c r="A6" s="1062" t="s">
        <v>32</v>
      </c>
      <c r="B6" s="1062"/>
      <c r="C6" s="1058"/>
      <c r="D6" s="1058"/>
      <c r="E6" s="1058"/>
      <c r="F6" s="1058"/>
      <c r="G6" s="1058"/>
      <c r="H6" s="1058"/>
      <c r="I6" s="1058"/>
      <c r="J6" s="1058"/>
    </row>
    <row r="7" spans="1:14" x14ac:dyDescent="0.25">
      <c r="A7" s="1062"/>
      <c r="B7" s="1062"/>
      <c r="C7" s="1058"/>
      <c r="D7" s="1058"/>
      <c r="E7" s="1058"/>
      <c r="F7" s="1058"/>
      <c r="G7" s="1058"/>
      <c r="H7" s="1058"/>
      <c r="I7" s="1058"/>
      <c r="J7" s="1058"/>
    </row>
    <row r="8" spans="1:14" x14ac:dyDescent="0.25">
      <c r="A8" s="223"/>
      <c r="B8" s="223"/>
      <c r="G8" s="500"/>
      <c r="H8" s="1069"/>
      <c r="I8" s="1069"/>
    </row>
    <row r="9" spans="1:14" ht="15.75" thickBot="1" x14ac:dyDescent="0.3">
      <c r="A9" s="223"/>
      <c r="B9" s="223"/>
      <c r="G9" s="503"/>
      <c r="H9" s="1070"/>
      <c r="I9" s="1070"/>
    </row>
    <row r="10" spans="1:14" ht="15.75" thickBot="1" x14ac:dyDescent="0.3">
      <c r="A10" s="104" t="s">
        <v>0</v>
      </c>
      <c r="B10" s="105" t="s">
        <v>64</v>
      </c>
      <c r="C10" s="246" t="s">
        <v>63</v>
      </c>
      <c r="D10" s="246">
        <v>46033</v>
      </c>
      <c r="E10" s="105">
        <v>46095</v>
      </c>
      <c r="F10" s="105">
        <v>46110</v>
      </c>
      <c r="G10" s="105" t="s">
        <v>536</v>
      </c>
      <c r="H10" s="105">
        <v>46166</v>
      </c>
      <c r="I10" s="105">
        <v>46236</v>
      </c>
      <c r="J10" s="686"/>
      <c r="K10" s="687"/>
      <c r="L10" s="106" t="s">
        <v>2</v>
      </c>
    </row>
    <row r="11" spans="1:14" ht="15" customHeight="1" x14ac:dyDescent="0.25">
      <c r="A11" s="197">
        <v>1</v>
      </c>
      <c r="B11" s="216" t="s">
        <v>121</v>
      </c>
      <c r="C11" s="385">
        <v>2221</v>
      </c>
      <c r="D11" s="385">
        <v>496</v>
      </c>
      <c r="E11" s="385">
        <v>717</v>
      </c>
      <c r="F11" s="385">
        <v>459</v>
      </c>
      <c r="G11" s="385">
        <v>473</v>
      </c>
      <c r="H11" s="440">
        <v>490</v>
      </c>
      <c r="I11" s="385"/>
      <c r="J11" s="385"/>
      <c r="K11" s="385"/>
      <c r="L11" s="271">
        <f t="shared" ref="L11:L30" si="0">(LARGE(E11:K11,1)+LARGE(E11:K11,2)+LARGE(E11:K11,3))</f>
        <v>1680</v>
      </c>
    </row>
    <row r="12" spans="1:14" ht="15" customHeight="1" x14ac:dyDescent="0.25">
      <c r="A12" s="15">
        <v>2</v>
      </c>
      <c r="B12" s="19" t="s">
        <v>122</v>
      </c>
      <c r="C12" s="17">
        <v>2368</v>
      </c>
      <c r="D12" s="17">
        <v>496</v>
      </c>
      <c r="E12" s="17">
        <v>724</v>
      </c>
      <c r="F12" s="285">
        <v>490</v>
      </c>
      <c r="G12" s="285">
        <v>490</v>
      </c>
      <c r="H12" s="320">
        <v>492</v>
      </c>
      <c r="I12" s="17">
        <v>493</v>
      </c>
      <c r="J12" s="17"/>
      <c r="K12" s="385"/>
      <c r="L12" s="271">
        <f t="shared" si="0"/>
        <v>1709</v>
      </c>
    </row>
    <row r="13" spans="1:14" ht="15" customHeight="1" x14ac:dyDescent="0.25">
      <c r="A13" s="197">
        <v>3</v>
      </c>
      <c r="B13" s="19" t="s">
        <v>123</v>
      </c>
      <c r="C13" s="17">
        <v>2181</v>
      </c>
      <c r="D13" s="17">
        <v>494</v>
      </c>
      <c r="E13" s="17">
        <v>733</v>
      </c>
      <c r="F13" s="18">
        <v>466</v>
      </c>
      <c r="G13" s="18"/>
      <c r="H13" s="320">
        <v>495</v>
      </c>
      <c r="I13" s="17">
        <v>491</v>
      </c>
      <c r="J13" s="17"/>
      <c r="K13" s="385"/>
      <c r="L13" s="271">
        <f t="shared" si="0"/>
        <v>1719</v>
      </c>
    </row>
    <row r="14" spans="1:14" ht="15" customHeight="1" x14ac:dyDescent="0.25">
      <c r="A14" s="15">
        <v>4</v>
      </c>
      <c r="B14" s="19" t="s">
        <v>124</v>
      </c>
      <c r="C14" s="176">
        <v>4726</v>
      </c>
      <c r="D14" s="176">
        <v>492</v>
      </c>
      <c r="E14" s="176">
        <v>728</v>
      </c>
      <c r="F14" s="181">
        <v>475</v>
      </c>
      <c r="G14" s="181">
        <v>482</v>
      </c>
      <c r="H14" s="320">
        <v>497</v>
      </c>
      <c r="I14" s="176"/>
      <c r="J14" s="176"/>
      <c r="K14" s="182"/>
      <c r="L14" s="271">
        <f t="shared" si="0"/>
        <v>1707</v>
      </c>
    </row>
    <row r="15" spans="1:14" ht="15" customHeight="1" x14ac:dyDescent="0.25">
      <c r="A15" s="197">
        <v>5</v>
      </c>
      <c r="B15" s="319" t="s">
        <v>126</v>
      </c>
      <c r="C15" s="18">
        <v>1855</v>
      </c>
      <c r="D15" s="18">
        <v>485</v>
      </c>
      <c r="E15" s="18">
        <v>724</v>
      </c>
      <c r="F15" s="18">
        <v>471</v>
      </c>
      <c r="G15" s="18">
        <v>478</v>
      </c>
      <c r="H15" s="320"/>
      <c r="I15" s="18"/>
      <c r="J15" s="18"/>
      <c r="K15" s="285"/>
      <c r="L15" s="271">
        <f t="shared" si="0"/>
        <v>1673</v>
      </c>
    </row>
    <row r="16" spans="1:14" ht="15" customHeight="1" x14ac:dyDescent="0.25">
      <c r="A16" s="15">
        <v>6</v>
      </c>
      <c r="B16" s="319" t="s">
        <v>127</v>
      </c>
      <c r="C16" s="18">
        <v>4568</v>
      </c>
      <c r="D16" s="18">
        <v>483</v>
      </c>
      <c r="E16" s="18">
        <v>702</v>
      </c>
      <c r="F16" s="18"/>
      <c r="G16" s="18">
        <v>448</v>
      </c>
      <c r="H16" s="320">
        <v>473</v>
      </c>
      <c r="I16" s="18"/>
      <c r="J16" s="18"/>
      <c r="K16" s="285"/>
      <c r="L16" s="271">
        <f t="shared" si="0"/>
        <v>1623</v>
      </c>
    </row>
    <row r="17" spans="1:12" ht="15" customHeight="1" x14ac:dyDescent="0.25">
      <c r="A17" s="197">
        <v>7</v>
      </c>
      <c r="B17" s="216" t="s">
        <v>128</v>
      </c>
      <c r="C17" s="17">
        <v>5327</v>
      </c>
      <c r="D17" s="17">
        <v>481</v>
      </c>
      <c r="E17" s="17"/>
      <c r="F17" s="18"/>
      <c r="G17" s="18"/>
      <c r="H17" s="320"/>
      <c r="I17" s="17"/>
      <c r="J17" s="17"/>
      <c r="K17" s="385"/>
      <c r="L17" s="271" t="e">
        <f t="shared" si="0"/>
        <v>#NUM!</v>
      </c>
    </row>
    <row r="18" spans="1:12" ht="15" customHeight="1" x14ac:dyDescent="0.25">
      <c r="A18" s="15">
        <v>8</v>
      </c>
      <c r="B18" s="19" t="s">
        <v>129</v>
      </c>
      <c r="C18" s="17">
        <v>2576</v>
      </c>
      <c r="D18" s="322">
        <v>459</v>
      </c>
      <c r="E18" s="322">
        <v>712</v>
      </c>
      <c r="F18" s="323"/>
      <c r="G18" s="323"/>
      <c r="H18" s="320">
        <v>483</v>
      </c>
      <c r="I18" s="17"/>
      <c r="J18" s="17"/>
      <c r="K18" s="385"/>
      <c r="L18" s="271" t="e">
        <f t="shared" ref="L18" si="1">(LARGE(E18:K18,1)+LARGE(E18:K18,2)+LARGE(E18:K18,3))</f>
        <v>#NUM!</v>
      </c>
    </row>
    <row r="19" spans="1:12" ht="15" customHeight="1" x14ac:dyDescent="0.25">
      <c r="A19" s="197">
        <v>9</v>
      </c>
      <c r="B19" s="19" t="s">
        <v>140</v>
      </c>
      <c r="C19" s="17"/>
      <c r="D19" s="322"/>
      <c r="E19" s="322">
        <v>708</v>
      </c>
      <c r="F19" s="323"/>
      <c r="G19" s="323">
        <v>464</v>
      </c>
      <c r="H19" s="320">
        <v>480</v>
      </c>
      <c r="I19" s="17"/>
      <c r="J19" s="17"/>
      <c r="K19" s="385"/>
      <c r="L19" s="271">
        <f t="shared" si="0"/>
        <v>1652</v>
      </c>
    </row>
    <row r="20" spans="1:12" ht="15" customHeight="1" x14ac:dyDescent="0.25">
      <c r="A20" s="15">
        <v>10</v>
      </c>
      <c r="B20" s="19" t="s">
        <v>423</v>
      </c>
      <c r="C20" s="17"/>
      <c r="D20" s="322"/>
      <c r="E20" s="322">
        <v>689</v>
      </c>
      <c r="F20" s="323"/>
      <c r="G20" s="323"/>
      <c r="H20" s="320"/>
      <c r="I20" s="17"/>
      <c r="J20" s="17"/>
      <c r="K20" s="385"/>
      <c r="L20" s="271" t="e">
        <f t="shared" si="0"/>
        <v>#NUM!</v>
      </c>
    </row>
    <row r="21" spans="1:12" ht="15" customHeight="1" x14ac:dyDescent="0.25">
      <c r="A21" s="197">
        <v>11</v>
      </c>
      <c r="B21" s="19" t="s">
        <v>492</v>
      </c>
      <c r="C21" s="17"/>
      <c r="D21" s="322"/>
      <c r="E21" s="322"/>
      <c r="F21" s="323">
        <v>409</v>
      </c>
      <c r="G21" s="323"/>
      <c r="H21" s="320">
        <v>452</v>
      </c>
      <c r="I21" s="17"/>
      <c r="J21" s="17"/>
      <c r="K21" s="385"/>
      <c r="L21" s="271" t="e">
        <f t="shared" si="0"/>
        <v>#NUM!</v>
      </c>
    </row>
    <row r="22" spans="1:12" ht="15" customHeight="1" x14ac:dyDescent="0.25">
      <c r="A22" s="15">
        <v>12</v>
      </c>
      <c r="B22" s="19" t="s">
        <v>110</v>
      </c>
      <c r="C22" s="17"/>
      <c r="D22" s="322"/>
      <c r="E22" s="322"/>
      <c r="F22" s="323"/>
      <c r="G22" s="323"/>
      <c r="H22" s="320">
        <v>470</v>
      </c>
      <c r="I22" s="17"/>
      <c r="J22" s="17"/>
      <c r="K22" s="385"/>
      <c r="L22" s="271" t="e">
        <f t="shared" si="0"/>
        <v>#NUM!</v>
      </c>
    </row>
    <row r="23" spans="1:12" ht="15" customHeight="1" x14ac:dyDescent="0.25">
      <c r="A23" s="197">
        <v>13</v>
      </c>
      <c r="B23" s="19"/>
      <c r="C23" s="17"/>
      <c r="D23" s="322"/>
      <c r="E23" s="322"/>
      <c r="F23" s="323"/>
      <c r="G23" s="323"/>
      <c r="H23" s="320"/>
      <c r="I23" s="17"/>
      <c r="J23" s="17"/>
      <c r="K23" s="385"/>
      <c r="L23" s="271" t="e">
        <f t="shared" si="0"/>
        <v>#NUM!</v>
      </c>
    </row>
    <row r="24" spans="1:12" ht="15" customHeight="1" x14ac:dyDescent="0.25">
      <c r="A24" s="15">
        <v>14</v>
      </c>
      <c r="B24" s="19"/>
      <c r="C24" s="17"/>
      <c r="D24" s="322"/>
      <c r="E24" s="322"/>
      <c r="F24" s="323"/>
      <c r="G24" s="323"/>
      <c r="H24" s="320"/>
      <c r="I24" s="17"/>
      <c r="J24" s="17"/>
      <c r="K24" s="385"/>
      <c r="L24" s="271" t="e">
        <f t="shared" si="0"/>
        <v>#NUM!</v>
      </c>
    </row>
    <row r="25" spans="1:12" ht="15" customHeight="1" x14ac:dyDescent="0.25">
      <c r="A25" s="197">
        <v>15</v>
      </c>
      <c r="B25" s="19"/>
      <c r="C25" s="17"/>
      <c r="D25" s="322"/>
      <c r="E25" s="322"/>
      <c r="F25" s="323"/>
      <c r="G25" s="323"/>
      <c r="H25" s="320"/>
      <c r="I25" s="17"/>
      <c r="J25" s="17"/>
      <c r="K25" s="385"/>
      <c r="L25" s="271" t="e">
        <f t="shared" si="0"/>
        <v>#NUM!</v>
      </c>
    </row>
    <row r="26" spans="1:12" ht="15" customHeight="1" x14ac:dyDescent="0.25">
      <c r="A26" s="15">
        <v>16</v>
      </c>
      <c r="B26" s="19"/>
      <c r="C26" s="17"/>
      <c r="D26" s="322"/>
      <c r="E26" s="322"/>
      <c r="F26" s="323"/>
      <c r="G26" s="323"/>
      <c r="H26" s="320"/>
      <c r="I26" s="17"/>
      <c r="J26" s="17"/>
      <c r="K26" s="385"/>
      <c r="L26" s="271" t="e">
        <f t="shared" si="0"/>
        <v>#NUM!</v>
      </c>
    </row>
    <row r="27" spans="1:12" ht="15" customHeight="1" x14ac:dyDescent="0.25">
      <c r="A27" s="197">
        <v>17</v>
      </c>
      <c r="B27" s="19"/>
      <c r="C27" s="17"/>
      <c r="D27" s="322"/>
      <c r="E27" s="322"/>
      <c r="F27" s="323"/>
      <c r="G27" s="323"/>
      <c r="H27" s="320"/>
      <c r="I27" s="17"/>
      <c r="J27" s="17"/>
      <c r="K27" s="385"/>
      <c r="L27" s="271" t="e">
        <f t="shared" si="0"/>
        <v>#NUM!</v>
      </c>
    </row>
    <row r="28" spans="1:12" ht="15" customHeight="1" x14ac:dyDescent="0.25">
      <c r="A28" s="15">
        <v>18</v>
      </c>
      <c r="B28" s="19"/>
      <c r="C28" s="17"/>
      <c r="D28" s="322"/>
      <c r="E28" s="322"/>
      <c r="F28" s="323"/>
      <c r="G28" s="323"/>
      <c r="H28" s="320"/>
      <c r="I28" s="17"/>
      <c r="J28" s="17"/>
      <c r="K28" s="385"/>
      <c r="L28" s="271" t="e">
        <f t="shared" si="0"/>
        <v>#NUM!</v>
      </c>
    </row>
    <row r="29" spans="1:12" ht="15" customHeight="1" x14ac:dyDescent="0.25">
      <c r="A29" s="197">
        <v>19</v>
      </c>
      <c r="B29" s="19"/>
      <c r="C29" s="17"/>
      <c r="D29" s="322"/>
      <c r="E29" s="322"/>
      <c r="F29" s="323"/>
      <c r="G29" s="323"/>
      <c r="H29" s="320"/>
      <c r="I29" s="17"/>
      <c r="J29" s="17"/>
      <c r="K29" s="385"/>
      <c r="L29" s="271" t="e">
        <f t="shared" si="0"/>
        <v>#NUM!</v>
      </c>
    </row>
    <row r="30" spans="1:12" ht="15" customHeight="1" x14ac:dyDescent="0.25">
      <c r="A30" s="15">
        <v>20</v>
      </c>
      <c r="B30" s="19"/>
      <c r="C30" s="17"/>
      <c r="D30" s="322"/>
      <c r="E30" s="322"/>
      <c r="F30" s="323"/>
      <c r="G30" s="323"/>
      <c r="H30" s="320"/>
      <c r="I30" s="17"/>
      <c r="J30" s="17"/>
      <c r="K30" s="385"/>
      <c r="L30" s="271" t="e">
        <f t="shared" si="0"/>
        <v>#NUM!</v>
      </c>
    </row>
    <row r="31" spans="1:12" ht="15" customHeight="1" x14ac:dyDescent="0.25">
      <c r="A31" s="197">
        <v>21</v>
      </c>
      <c r="B31" s="19"/>
      <c r="C31" s="17"/>
      <c r="D31" s="17"/>
      <c r="E31" s="17"/>
      <c r="F31" s="18"/>
      <c r="G31" s="18"/>
      <c r="H31" s="18"/>
      <c r="I31" s="17"/>
      <c r="J31" s="17"/>
      <c r="K31" s="385"/>
      <c r="L31" s="271" t="e">
        <f t="shared" ref="L31" si="2">(LARGE(E31:K31,1)+LARGE(E31:K31,2)+LARGE(E31:K31,3))</f>
        <v>#NUM!</v>
      </c>
    </row>
    <row r="32" spans="1:12" ht="15" customHeight="1" x14ac:dyDescent="0.25">
      <c r="A32" s="551"/>
      <c r="B32" s="548"/>
      <c r="C32" s="23"/>
      <c r="D32" s="23"/>
      <c r="E32" s="23"/>
      <c r="F32" s="497"/>
      <c r="G32" s="497"/>
      <c r="H32" s="497"/>
      <c r="I32" s="23"/>
      <c r="J32" s="23"/>
      <c r="K32" s="23"/>
      <c r="L32" s="554"/>
    </row>
    <row r="33" spans="1:12" ht="15" customHeight="1" x14ac:dyDescent="0.25">
      <c r="A33" s="551"/>
      <c r="B33" s="548"/>
      <c r="C33" s="23"/>
      <c r="D33" s="23"/>
      <c r="E33" s="23"/>
      <c r="F33" s="497"/>
      <c r="G33" s="497"/>
      <c r="H33" s="497"/>
      <c r="I33" s="23"/>
      <c r="J33" s="23"/>
      <c r="K33" s="23"/>
      <c r="L33" s="554"/>
    </row>
    <row r="34" spans="1:12" ht="15" customHeight="1" x14ac:dyDescent="0.25">
      <c r="A34" s="551"/>
      <c r="B34" s="548"/>
      <c r="C34" s="23"/>
      <c r="D34" s="23"/>
      <c r="E34" s="23"/>
      <c r="F34" s="497"/>
      <c r="G34" s="497"/>
      <c r="H34" s="497"/>
      <c r="I34" s="23"/>
      <c r="J34" s="23"/>
      <c r="K34" s="23"/>
      <c r="L34" s="554"/>
    </row>
    <row r="35" spans="1:12" ht="15" customHeight="1" x14ac:dyDescent="0.25">
      <c r="A35" s="551"/>
      <c r="B35" s="548"/>
      <c r="C35" s="23"/>
      <c r="D35" s="23"/>
      <c r="E35" s="23"/>
      <c r="F35" s="497"/>
      <c r="G35" s="497"/>
      <c r="H35" s="497"/>
      <c r="I35" s="23"/>
      <c r="J35" s="23"/>
      <c r="K35" s="23"/>
      <c r="L35" s="554"/>
    </row>
    <row r="36" spans="1:12" ht="15" customHeight="1" x14ac:dyDescent="0.25">
      <c r="A36" s="551"/>
      <c r="B36" s="548"/>
      <c r="C36" s="23"/>
      <c r="D36" s="23"/>
      <c r="E36" s="23"/>
      <c r="F36" s="497"/>
      <c r="G36" s="497"/>
      <c r="H36" s="497"/>
      <c r="I36" s="23"/>
      <c r="J36" s="23"/>
      <c r="K36" s="23"/>
      <c r="L36" s="554"/>
    </row>
    <row r="39" spans="1:12" ht="15.75" thickBot="1" x14ac:dyDescent="0.3">
      <c r="G39" s="503"/>
    </row>
    <row r="40" spans="1:12" ht="15.75" thickBot="1" x14ac:dyDescent="0.3">
      <c r="A40" s="104" t="s">
        <v>0</v>
      </c>
      <c r="B40" s="105" t="s">
        <v>83</v>
      </c>
      <c r="C40" s="246" t="s">
        <v>63</v>
      </c>
      <c r="D40" s="246">
        <v>46033</v>
      </c>
      <c r="E40" s="105">
        <v>46110</v>
      </c>
      <c r="F40" s="105" t="s">
        <v>536</v>
      </c>
      <c r="G40" s="105">
        <v>46166</v>
      </c>
      <c r="H40" s="105">
        <v>46236</v>
      </c>
      <c r="I40" s="105"/>
      <c r="J40" s="686"/>
      <c r="K40" s="687"/>
      <c r="L40" s="106" t="s">
        <v>2</v>
      </c>
    </row>
    <row r="41" spans="1:12" x14ac:dyDescent="0.25">
      <c r="A41" s="197">
        <v>1</v>
      </c>
      <c r="B41" s="216" t="s">
        <v>125</v>
      </c>
      <c r="C41" s="385"/>
      <c r="D41" s="385">
        <v>486</v>
      </c>
      <c r="E41" s="197"/>
      <c r="F41" s="197"/>
      <c r="G41" s="197"/>
      <c r="H41" s="447"/>
      <c r="I41" s="197"/>
      <c r="J41" s="197"/>
      <c r="K41" s="197"/>
      <c r="L41" s="448" t="e">
        <f t="shared" ref="L41:L49" si="3">(LARGE(E41:K41,1)+LARGE(E41:K41,2)+LARGE(E41:K41,3))</f>
        <v>#NUM!</v>
      </c>
    </row>
    <row r="42" spans="1:12" x14ac:dyDescent="0.25">
      <c r="A42" s="15">
        <v>2</v>
      </c>
      <c r="B42" s="19" t="s">
        <v>735</v>
      </c>
      <c r="C42" s="176"/>
      <c r="D42" s="176"/>
      <c r="E42" s="176">
        <v>475</v>
      </c>
      <c r="F42" s="180"/>
      <c r="G42" s="180">
        <v>493</v>
      </c>
      <c r="H42" s="320">
        <v>489</v>
      </c>
      <c r="I42" s="176"/>
      <c r="J42" s="176"/>
      <c r="K42" s="182"/>
      <c r="L42" s="271">
        <f t="shared" si="3"/>
        <v>1457</v>
      </c>
    </row>
    <row r="43" spans="1:12" x14ac:dyDescent="0.25">
      <c r="A43" s="197">
        <v>3</v>
      </c>
      <c r="B43" s="321" t="s">
        <v>134</v>
      </c>
      <c r="C43" s="18"/>
      <c r="D43" s="18"/>
      <c r="E43" s="18">
        <v>451</v>
      </c>
      <c r="F43" s="18"/>
      <c r="G43" s="18">
        <v>472</v>
      </c>
      <c r="H43" s="320"/>
      <c r="I43" s="18"/>
      <c r="J43" s="18"/>
      <c r="K43" s="285"/>
      <c r="L43" s="271" t="e">
        <f t="shared" si="3"/>
        <v>#NUM!</v>
      </c>
    </row>
    <row r="44" spans="1:12" x14ac:dyDescent="0.25">
      <c r="A44" s="15">
        <v>4</v>
      </c>
      <c r="B44" s="19" t="s">
        <v>140</v>
      </c>
      <c r="C44" s="17"/>
      <c r="D44" s="17"/>
      <c r="E44" s="17"/>
      <c r="F44" s="18">
        <v>484</v>
      </c>
      <c r="G44" s="18"/>
      <c r="H44" s="320"/>
      <c r="I44" s="17"/>
      <c r="J44" s="17"/>
      <c r="K44" s="385"/>
      <c r="L44" s="271" t="e">
        <f t="shared" si="3"/>
        <v>#NUM!</v>
      </c>
    </row>
    <row r="45" spans="1:12" x14ac:dyDescent="0.25">
      <c r="A45" s="197">
        <v>5</v>
      </c>
      <c r="B45" s="319" t="s">
        <v>122</v>
      </c>
      <c r="C45" s="18"/>
      <c r="D45" s="18"/>
      <c r="E45" s="18"/>
      <c r="F45" s="18">
        <v>482</v>
      </c>
      <c r="G45" s="18"/>
      <c r="H45" s="320"/>
      <c r="I45" s="18"/>
      <c r="J45" s="18"/>
      <c r="K45" s="285"/>
      <c r="L45" s="271" t="e">
        <f t="shared" si="3"/>
        <v>#NUM!</v>
      </c>
    </row>
    <row r="46" spans="1:12" x14ac:dyDescent="0.25">
      <c r="A46" s="15">
        <v>6</v>
      </c>
      <c r="B46" s="216" t="s">
        <v>126</v>
      </c>
      <c r="C46" s="17"/>
      <c r="D46" s="17"/>
      <c r="E46" s="17"/>
      <c r="F46" s="18">
        <v>474</v>
      </c>
      <c r="G46" s="18"/>
      <c r="H46" s="320">
        <v>468</v>
      </c>
      <c r="I46" s="17"/>
      <c r="J46" s="17"/>
      <c r="K46" s="385"/>
      <c r="L46" s="271" t="e">
        <f t="shared" si="3"/>
        <v>#NUM!</v>
      </c>
    </row>
    <row r="47" spans="1:12" x14ac:dyDescent="0.25">
      <c r="A47" s="197">
        <v>7</v>
      </c>
      <c r="B47" s="216" t="s">
        <v>144</v>
      </c>
      <c r="C47" s="17"/>
      <c r="D47" s="17"/>
      <c r="E47" s="17"/>
      <c r="F47" s="18"/>
      <c r="G47" s="18"/>
      <c r="H47" s="320">
        <v>461</v>
      </c>
      <c r="I47" s="17"/>
      <c r="J47" s="17"/>
      <c r="K47" s="385"/>
      <c r="L47" s="271" t="e">
        <f t="shared" si="3"/>
        <v>#NUM!</v>
      </c>
    </row>
    <row r="48" spans="1:12" x14ac:dyDescent="0.25">
      <c r="A48" s="15">
        <v>8</v>
      </c>
      <c r="B48" s="19"/>
      <c r="C48" s="17"/>
      <c r="D48" s="322"/>
      <c r="E48" s="322"/>
      <c r="F48" s="323"/>
      <c r="G48" s="323"/>
      <c r="H48" s="320"/>
      <c r="I48" s="17"/>
      <c r="J48" s="17"/>
      <c r="K48" s="385"/>
      <c r="L48" s="271" t="e">
        <f t="shared" si="3"/>
        <v>#NUM!</v>
      </c>
    </row>
    <row r="49" spans="1:12" x14ac:dyDescent="0.25">
      <c r="A49" s="197">
        <v>9</v>
      </c>
      <c r="B49" s="19"/>
      <c r="C49" s="17"/>
      <c r="D49" s="17"/>
      <c r="E49" s="17"/>
      <c r="F49" s="18"/>
      <c r="G49" s="18"/>
      <c r="H49" s="18"/>
      <c r="I49" s="17"/>
      <c r="J49" s="17"/>
      <c r="K49" s="385"/>
      <c r="L49" s="271" t="e">
        <f t="shared" si="3"/>
        <v>#NUM!</v>
      </c>
    </row>
    <row r="52" spans="1:12" ht="15.75" thickBot="1" x14ac:dyDescent="0.3">
      <c r="G52" s="503"/>
    </row>
    <row r="53" spans="1:12" ht="15.75" thickBot="1" x14ac:dyDescent="0.3">
      <c r="A53" s="104" t="s">
        <v>0</v>
      </c>
      <c r="B53" s="105" t="s">
        <v>84</v>
      </c>
      <c r="C53" s="246" t="s">
        <v>63</v>
      </c>
      <c r="D53" s="246"/>
      <c r="E53" s="105"/>
      <c r="F53" s="105"/>
      <c r="G53" s="105"/>
      <c r="H53" s="105"/>
      <c r="I53" s="105"/>
      <c r="J53" s="686"/>
      <c r="K53" s="687"/>
      <c r="L53" s="106" t="s">
        <v>2</v>
      </c>
    </row>
    <row r="54" spans="1:12" x14ac:dyDescent="0.25">
      <c r="A54" s="197">
        <v>1</v>
      </c>
      <c r="B54" s="216"/>
      <c r="C54" s="385">
        <v>5786</v>
      </c>
      <c r="D54" s="385"/>
      <c r="E54" s="197"/>
      <c r="F54" s="197"/>
      <c r="G54" s="197"/>
      <c r="H54" s="447"/>
      <c r="I54" s="197"/>
      <c r="J54" s="197"/>
      <c r="K54" s="197"/>
      <c r="L54" s="448" t="e">
        <f t="shared" ref="L54:L62" si="4">(LARGE(E54:K54,1)+LARGE(E54:K54,2)+LARGE(E54:K54,3))</f>
        <v>#NUM!</v>
      </c>
    </row>
    <row r="55" spans="1:12" x14ac:dyDescent="0.25">
      <c r="A55" s="15">
        <v>2</v>
      </c>
      <c r="B55" s="216"/>
      <c r="C55" s="176"/>
      <c r="D55" s="176"/>
      <c r="E55" s="176"/>
      <c r="F55" s="180"/>
      <c r="G55" s="180"/>
      <c r="H55" s="320"/>
      <c r="I55" s="176"/>
      <c r="J55" s="176"/>
      <c r="K55" s="182"/>
      <c r="L55" s="271" t="e">
        <f t="shared" si="4"/>
        <v>#NUM!</v>
      </c>
    </row>
    <row r="56" spans="1:12" x14ac:dyDescent="0.25">
      <c r="A56" s="197">
        <v>3</v>
      </c>
      <c r="B56" s="321"/>
      <c r="C56" s="18"/>
      <c r="D56" s="18"/>
      <c r="E56" s="18"/>
      <c r="F56" s="18"/>
      <c r="G56" s="18"/>
      <c r="H56" s="320"/>
      <c r="I56" s="18"/>
      <c r="J56" s="18"/>
      <c r="K56" s="285"/>
      <c r="L56" s="271" t="e">
        <f t="shared" si="4"/>
        <v>#NUM!</v>
      </c>
    </row>
    <row r="57" spans="1:12" x14ac:dyDescent="0.25">
      <c r="A57" s="15">
        <v>4</v>
      </c>
      <c r="B57" s="19"/>
      <c r="C57" s="17"/>
      <c r="D57" s="17"/>
      <c r="E57" s="17"/>
      <c r="F57" s="18"/>
      <c r="G57" s="18"/>
      <c r="H57" s="320"/>
      <c r="I57" s="17"/>
      <c r="J57" s="17"/>
      <c r="K57" s="385"/>
      <c r="L57" s="271" t="e">
        <f t="shared" si="4"/>
        <v>#NUM!</v>
      </c>
    </row>
    <row r="58" spans="1:12" x14ac:dyDescent="0.25">
      <c r="A58" s="197">
        <v>5</v>
      </c>
      <c r="B58" s="319"/>
      <c r="C58" s="18"/>
      <c r="D58" s="18"/>
      <c r="E58" s="18"/>
      <c r="F58" s="18"/>
      <c r="G58" s="18"/>
      <c r="H58" s="320"/>
      <c r="I58" s="18"/>
      <c r="J58" s="18"/>
      <c r="K58" s="285"/>
      <c r="L58" s="271" t="e">
        <f t="shared" si="4"/>
        <v>#NUM!</v>
      </c>
    </row>
    <row r="59" spans="1:12" x14ac:dyDescent="0.25">
      <c r="A59" s="15">
        <v>6</v>
      </c>
      <c r="B59" s="216"/>
      <c r="C59" s="17"/>
      <c r="D59" s="17"/>
      <c r="E59" s="17"/>
      <c r="F59" s="18"/>
      <c r="G59" s="18"/>
      <c r="H59" s="320"/>
      <c r="I59" s="17"/>
      <c r="J59" s="17"/>
      <c r="K59" s="385"/>
      <c r="L59" s="271" t="e">
        <f t="shared" si="4"/>
        <v>#NUM!</v>
      </c>
    </row>
    <row r="60" spans="1:12" x14ac:dyDescent="0.25">
      <c r="A60" s="197">
        <v>7</v>
      </c>
      <c r="B60" s="216"/>
      <c r="C60" s="17"/>
      <c r="D60" s="17"/>
      <c r="E60" s="17"/>
      <c r="F60" s="18"/>
      <c r="G60" s="18"/>
      <c r="H60" s="320"/>
      <c r="I60" s="17"/>
      <c r="J60" s="17"/>
      <c r="K60" s="385"/>
      <c r="L60" s="271" t="e">
        <f t="shared" si="4"/>
        <v>#NUM!</v>
      </c>
    </row>
    <row r="61" spans="1:12" x14ac:dyDescent="0.25">
      <c r="A61" s="15">
        <v>8</v>
      </c>
      <c r="B61" s="19"/>
      <c r="C61" s="17"/>
      <c r="D61" s="322"/>
      <c r="E61" s="322"/>
      <c r="F61" s="323"/>
      <c r="G61" s="323"/>
      <c r="H61" s="320"/>
      <c r="I61" s="17"/>
      <c r="J61" s="17"/>
      <c r="K61" s="385"/>
      <c r="L61" s="271" t="e">
        <f t="shared" si="4"/>
        <v>#NUM!</v>
      </c>
    </row>
    <row r="62" spans="1:12" x14ac:dyDescent="0.25">
      <c r="A62" s="197">
        <v>9</v>
      </c>
      <c r="B62" s="19"/>
      <c r="C62" s="17"/>
      <c r="D62" s="17"/>
      <c r="E62" s="17"/>
      <c r="F62" s="18"/>
      <c r="G62" s="18"/>
      <c r="H62" s="18"/>
      <c r="I62" s="17"/>
      <c r="J62" s="17"/>
      <c r="K62" s="385"/>
      <c r="L62" s="271" t="e">
        <f t="shared" si="4"/>
        <v>#NUM!</v>
      </c>
    </row>
    <row r="64" spans="1:12" x14ac:dyDescent="0.25">
      <c r="A64" s="549"/>
      <c r="B64" s="549"/>
      <c r="C64" s="550"/>
      <c r="D64" s="550"/>
      <c r="E64" s="549"/>
      <c r="F64" s="549"/>
      <c r="G64" s="549"/>
      <c r="H64" s="549"/>
      <c r="I64" s="549"/>
      <c r="J64" s="549"/>
      <c r="K64" s="549"/>
      <c r="L64" s="549"/>
    </row>
    <row r="65" spans="1:12" x14ac:dyDescent="0.25">
      <c r="A65" s="551"/>
      <c r="B65" s="548"/>
      <c r="C65" s="23"/>
      <c r="D65" s="23"/>
      <c r="E65" s="551"/>
      <c r="F65" s="551"/>
      <c r="G65" s="551"/>
      <c r="H65" s="552"/>
      <c r="I65" s="551"/>
      <c r="J65" s="551"/>
      <c r="K65" s="551"/>
      <c r="L65" s="553"/>
    </row>
    <row r="66" spans="1:12" x14ac:dyDescent="0.25">
      <c r="A66" s="551"/>
      <c r="B66" s="548"/>
      <c r="C66" s="237"/>
      <c r="D66" s="237"/>
      <c r="E66" s="237"/>
      <c r="F66" s="237"/>
      <c r="G66" s="237"/>
      <c r="H66" s="44"/>
      <c r="I66" s="237"/>
      <c r="J66" s="237"/>
      <c r="K66" s="237"/>
      <c r="L66" s="554"/>
    </row>
    <row r="67" spans="1:12" x14ac:dyDescent="0.25">
      <c r="A67" s="551"/>
      <c r="B67" s="548"/>
      <c r="C67" s="23"/>
      <c r="D67" s="23"/>
      <c r="E67" s="23"/>
      <c r="F67" s="23"/>
      <c r="G67" s="23"/>
      <c r="H67" s="44"/>
      <c r="I67" s="23"/>
      <c r="J67" s="23"/>
      <c r="K67" s="23"/>
      <c r="L67" s="554"/>
    </row>
    <row r="68" spans="1:12" x14ac:dyDescent="0.25">
      <c r="A68" s="551"/>
      <c r="B68" s="548"/>
      <c r="C68" s="23"/>
      <c r="D68" s="23"/>
      <c r="E68" s="23"/>
      <c r="F68" s="23"/>
      <c r="G68" s="23"/>
      <c r="H68" s="44"/>
      <c r="I68" s="23"/>
      <c r="J68" s="23"/>
      <c r="K68" s="23"/>
      <c r="L68" s="554"/>
    </row>
    <row r="69" spans="1:12" x14ac:dyDescent="0.25">
      <c r="A69" s="551"/>
      <c r="B69" s="548"/>
      <c r="C69" s="23"/>
      <c r="D69" s="23"/>
      <c r="E69" s="23"/>
      <c r="F69" s="23"/>
      <c r="G69" s="23"/>
      <c r="H69" s="44"/>
      <c r="I69" s="23"/>
      <c r="J69" s="23"/>
      <c r="K69" s="23"/>
      <c r="L69" s="554"/>
    </row>
    <row r="70" spans="1:12" x14ac:dyDescent="0.25">
      <c r="A70" s="551"/>
      <c r="B70" s="548"/>
      <c r="C70" s="23"/>
      <c r="D70" s="23"/>
      <c r="E70" s="23"/>
      <c r="F70" s="23"/>
      <c r="G70" s="23"/>
      <c r="H70" s="44"/>
      <c r="I70" s="23"/>
      <c r="J70" s="23"/>
      <c r="K70" s="23"/>
      <c r="L70" s="554"/>
    </row>
    <row r="71" spans="1:12" x14ac:dyDescent="0.25">
      <c r="A71" s="551"/>
      <c r="B71" s="548"/>
      <c r="C71" s="23"/>
      <c r="D71" s="23"/>
      <c r="E71" s="23"/>
      <c r="F71" s="23"/>
      <c r="G71" s="23"/>
      <c r="H71" s="44"/>
      <c r="I71" s="23"/>
      <c r="J71" s="23"/>
      <c r="K71" s="23"/>
      <c r="L71" s="554"/>
    </row>
    <row r="72" spans="1:12" x14ac:dyDescent="0.25">
      <c r="A72" s="551"/>
      <c r="B72" s="548"/>
      <c r="C72" s="23"/>
      <c r="D72" s="23"/>
      <c r="E72" s="23"/>
      <c r="F72" s="23"/>
      <c r="G72" s="23"/>
      <c r="H72" s="44"/>
      <c r="I72" s="23"/>
      <c r="J72" s="23"/>
      <c r="K72" s="23"/>
      <c r="L72" s="554"/>
    </row>
    <row r="73" spans="1:12" x14ac:dyDescent="0.25">
      <c r="A73" s="551"/>
      <c r="B73" s="548"/>
      <c r="C73" s="23"/>
      <c r="D73" s="23"/>
      <c r="E73" s="23"/>
      <c r="F73" s="23"/>
      <c r="G73" s="23"/>
      <c r="H73" s="23"/>
      <c r="I73" s="23"/>
      <c r="J73" s="23"/>
      <c r="K73" s="23"/>
      <c r="L73" s="554"/>
    </row>
  </sheetData>
  <sortState xmlns:xlrd2="http://schemas.microsoft.com/office/spreadsheetml/2017/richdata2" ref="B11:L15">
    <sortCondition descending="1" ref="L15"/>
  </sortState>
  <mergeCells count="7">
    <mergeCell ref="H8:H9"/>
    <mergeCell ref="I8:I9"/>
    <mergeCell ref="A1:B3"/>
    <mergeCell ref="C1:J7"/>
    <mergeCell ref="A4:B4"/>
    <mergeCell ref="A5:B5"/>
    <mergeCell ref="A6:B7"/>
  </mergeCells>
  <pageMargins left="0.7" right="0.7" top="0.75" bottom="0.75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3333FF"/>
  </sheetPr>
  <dimension ref="A1:O56"/>
  <sheetViews>
    <sheetView topLeftCell="A3" zoomScaleNormal="100" workbookViewId="0">
      <selection activeCell="R19" sqref="R19"/>
    </sheetView>
  </sheetViews>
  <sheetFormatPr baseColWidth="10" defaultRowHeight="15" x14ac:dyDescent="0.25"/>
  <cols>
    <col min="1" max="1" width="6.85546875" customWidth="1"/>
    <col min="2" max="2" width="51.85546875" customWidth="1"/>
    <col min="3" max="3" width="10.28515625" hidden="1" customWidth="1"/>
    <col min="4" max="5" width="10.140625" customWidth="1"/>
    <col min="6" max="6" width="12.42578125" customWidth="1"/>
    <col min="7" max="7" width="12.7109375" style="296" customWidth="1"/>
    <col min="8" max="9" width="10.140625" customWidth="1"/>
    <col min="10" max="10" width="11.5703125" customWidth="1"/>
    <col min="12" max="12" width="13" customWidth="1"/>
  </cols>
  <sheetData>
    <row r="1" spans="1:15" ht="26.25" x14ac:dyDescent="0.25">
      <c r="A1" s="1057" t="s">
        <v>91</v>
      </c>
      <c r="B1" s="1057"/>
      <c r="C1" s="232"/>
      <c r="D1" s="1058"/>
      <c r="E1" s="1058"/>
      <c r="F1" s="1058"/>
      <c r="G1" s="1058"/>
      <c r="H1" s="1058"/>
    </row>
    <row r="2" spans="1:15" ht="21" customHeight="1" x14ac:dyDescent="0.25">
      <c r="A2" s="1057"/>
      <c r="B2" s="1057"/>
      <c r="C2" s="232"/>
      <c r="D2" s="1058"/>
      <c r="E2" s="1058"/>
      <c r="F2" s="1058"/>
      <c r="G2" s="1058"/>
      <c r="H2" s="1058"/>
    </row>
    <row r="3" spans="1:15" ht="12" customHeight="1" x14ac:dyDescent="0.25">
      <c r="A3" s="1057"/>
      <c r="B3" s="1057"/>
      <c r="C3" s="232"/>
      <c r="D3" s="1058"/>
      <c r="E3" s="1058"/>
      <c r="F3" s="1058"/>
      <c r="G3" s="1058"/>
      <c r="H3" s="1058"/>
      <c r="J3" s="12"/>
      <c r="K3" s="12"/>
      <c r="L3" s="12"/>
    </row>
    <row r="4" spans="1:15" ht="26.25" x14ac:dyDescent="0.25">
      <c r="A4" s="1060" t="s">
        <v>42</v>
      </c>
      <c r="B4" s="1060"/>
      <c r="C4" s="233"/>
      <c r="D4" s="1058"/>
      <c r="E4" s="1058"/>
      <c r="F4" s="1058"/>
      <c r="G4" s="1058"/>
      <c r="H4" s="1058"/>
      <c r="J4" s="12"/>
      <c r="K4" s="12"/>
      <c r="L4" s="12"/>
    </row>
    <row r="5" spans="1:15" x14ac:dyDescent="0.25">
      <c r="A5" s="1061" t="s">
        <v>31</v>
      </c>
      <c r="B5" s="1061"/>
      <c r="C5" s="234"/>
      <c r="D5" s="1058"/>
      <c r="E5" s="1058"/>
      <c r="F5" s="1058"/>
      <c r="G5" s="1058"/>
      <c r="H5" s="1058"/>
      <c r="J5" s="12"/>
      <c r="K5" s="12"/>
      <c r="L5" s="12"/>
    </row>
    <row r="6" spans="1:15" x14ac:dyDescent="0.25">
      <c r="A6" s="1062" t="s">
        <v>32</v>
      </c>
      <c r="B6" s="1062"/>
      <c r="C6" s="223"/>
      <c r="D6" s="1058"/>
      <c r="E6" s="1058"/>
      <c r="F6" s="1058"/>
      <c r="G6" s="1058"/>
      <c r="H6" s="1058"/>
    </row>
    <row r="7" spans="1:15" ht="15" customHeight="1" x14ac:dyDescent="0.25">
      <c r="A7" s="1063"/>
      <c r="B7" s="1063"/>
      <c r="C7" s="241"/>
      <c r="D7" s="1059"/>
      <c r="E7" s="1059"/>
      <c r="F7" s="1059"/>
      <c r="G7" s="1059"/>
      <c r="H7" s="1059"/>
    </row>
    <row r="8" spans="1:15" ht="15" customHeight="1" x14ac:dyDescent="0.25">
      <c r="A8" s="223"/>
      <c r="B8" s="223"/>
      <c r="C8" s="223"/>
      <c r="H8" t="s">
        <v>655</v>
      </c>
    </row>
    <row r="9" spans="1:15" ht="15" customHeight="1" x14ac:dyDescent="0.25">
      <c r="A9" s="688" t="s">
        <v>0</v>
      </c>
      <c r="B9" s="688" t="s">
        <v>65</v>
      </c>
      <c r="C9" s="688" t="s">
        <v>63</v>
      </c>
      <c r="D9" s="689">
        <v>46033</v>
      </c>
      <c r="E9" s="689">
        <v>46110</v>
      </c>
      <c r="F9" s="689">
        <v>46130</v>
      </c>
      <c r="G9" s="690">
        <v>46166</v>
      </c>
      <c r="H9" s="689">
        <v>46180</v>
      </c>
      <c r="I9" s="689">
        <v>46236</v>
      </c>
      <c r="J9" s="691" t="s">
        <v>2</v>
      </c>
    </row>
    <row r="10" spans="1:15" ht="15" customHeight="1" x14ac:dyDescent="0.25">
      <c r="A10" s="182">
        <v>1</v>
      </c>
      <c r="B10" s="216" t="s">
        <v>137</v>
      </c>
      <c r="C10" s="216">
        <v>1694</v>
      </c>
      <c r="D10" s="385">
        <v>494</v>
      </c>
      <c r="E10" s="385">
        <v>490</v>
      </c>
      <c r="F10" s="440">
        <v>745</v>
      </c>
      <c r="G10" s="385"/>
      <c r="H10" s="385"/>
      <c r="I10" s="385">
        <v>494</v>
      </c>
      <c r="J10" s="418">
        <f t="shared" ref="J10:J21" si="0">(LARGE(D10:I10,1)+LARGE(D10:I10,2)+LARGE(D10:I10,3))</f>
        <v>1733</v>
      </c>
    </row>
    <row r="11" spans="1:15" ht="15" customHeight="1" x14ac:dyDescent="0.25">
      <c r="A11" s="62">
        <v>2</v>
      </c>
      <c r="B11" s="19" t="s">
        <v>127</v>
      </c>
      <c r="C11" s="19"/>
      <c r="D11" s="17">
        <v>494</v>
      </c>
      <c r="E11" s="17">
        <v>487</v>
      </c>
      <c r="F11" s="17">
        <v>733</v>
      </c>
      <c r="G11" s="17">
        <v>487</v>
      </c>
      <c r="H11" s="17">
        <v>728</v>
      </c>
      <c r="I11" s="385">
        <v>497</v>
      </c>
      <c r="J11" s="418">
        <f t="shared" si="0"/>
        <v>1958</v>
      </c>
      <c r="M11" s="548"/>
      <c r="O11" s="24"/>
    </row>
    <row r="12" spans="1:15" ht="15" customHeight="1" x14ac:dyDescent="0.25">
      <c r="A12" s="176">
        <v>3</v>
      </c>
      <c r="B12" s="19" t="s">
        <v>124</v>
      </c>
      <c r="C12" s="19">
        <v>2208</v>
      </c>
      <c r="D12" s="18">
        <v>493</v>
      </c>
      <c r="E12" s="18">
        <v>479</v>
      </c>
      <c r="F12" s="18">
        <v>740</v>
      </c>
      <c r="G12" s="18">
        <v>478</v>
      </c>
      <c r="H12" s="18"/>
      <c r="I12" s="285"/>
      <c r="J12" s="418">
        <f t="shared" si="0"/>
        <v>1712</v>
      </c>
    </row>
    <row r="13" spans="1:15" ht="15" customHeight="1" x14ac:dyDescent="0.25">
      <c r="A13" s="62">
        <v>4</v>
      </c>
      <c r="B13" s="321" t="s">
        <v>138</v>
      </c>
      <c r="C13" s="321">
        <v>2368</v>
      </c>
      <c r="D13" s="18">
        <v>493</v>
      </c>
      <c r="E13" s="18"/>
      <c r="F13" s="18">
        <v>745</v>
      </c>
      <c r="G13" s="18"/>
      <c r="H13" s="18"/>
      <c r="I13" s="285"/>
      <c r="J13" s="418" t="e">
        <f t="shared" si="0"/>
        <v>#NUM!</v>
      </c>
    </row>
    <row r="14" spans="1:15" ht="15" customHeight="1" x14ac:dyDescent="0.25">
      <c r="A14" s="176">
        <v>5</v>
      </c>
      <c r="B14" s="216" t="s">
        <v>121</v>
      </c>
      <c r="C14" s="19">
        <v>1872</v>
      </c>
      <c r="D14" s="17">
        <v>491</v>
      </c>
      <c r="E14" s="17">
        <v>477</v>
      </c>
      <c r="F14" s="38"/>
      <c r="G14" s="17">
        <v>485</v>
      </c>
      <c r="H14" s="17"/>
      <c r="I14" s="385"/>
      <c r="J14" s="418">
        <f t="shared" si="0"/>
        <v>1453</v>
      </c>
    </row>
    <row r="15" spans="1:15" ht="15" customHeight="1" x14ac:dyDescent="0.25">
      <c r="A15" s="62">
        <v>6</v>
      </c>
      <c r="B15" s="216" t="s">
        <v>128</v>
      </c>
      <c r="C15" s="19">
        <v>1855</v>
      </c>
      <c r="D15" s="17">
        <v>490</v>
      </c>
      <c r="E15" s="18"/>
      <c r="F15" s="18"/>
      <c r="G15" s="18"/>
      <c r="H15" s="18"/>
      <c r="I15" s="285"/>
      <c r="J15" s="418" t="e">
        <f t="shared" si="0"/>
        <v>#NUM!</v>
      </c>
    </row>
    <row r="16" spans="1:15" ht="15" customHeight="1" x14ac:dyDescent="0.25">
      <c r="A16" s="176">
        <v>7</v>
      </c>
      <c r="B16" s="19" t="s">
        <v>139</v>
      </c>
      <c r="C16" s="19">
        <v>4568</v>
      </c>
      <c r="D16" s="17">
        <v>479</v>
      </c>
      <c r="E16" s="17"/>
      <c r="F16" s="17"/>
      <c r="G16" s="17"/>
      <c r="H16" s="17"/>
      <c r="I16" s="385"/>
      <c r="J16" s="418" t="e">
        <f t="shared" si="0"/>
        <v>#NUM!</v>
      </c>
    </row>
    <row r="17" spans="1:10" ht="15" customHeight="1" x14ac:dyDescent="0.25">
      <c r="A17" s="62">
        <v>8</v>
      </c>
      <c r="B17" s="868" t="s">
        <v>140</v>
      </c>
      <c r="C17" s="868">
        <v>2148</v>
      </c>
      <c r="D17" s="322">
        <v>478</v>
      </c>
      <c r="E17" s="322"/>
      <c r="F17" s="322">
        <v>742</v>
      </c>
      <c r="G17" s="322">
        <v>494</v>
      </c>
      <c r="H17" s="322"/>
      <c r="I17" s="17"/>
      <c r="J17" s="418">
        <f t="shared" si="0"/>
        <v>1714</v>
      </c>
    </row>
    <row r="18" spans="1:10" ht="15" customHeight="1" x14ac:dyDescent="0.25">
      <c r="A18" s="176">
        <v>9</v>
      </c>
      <c r="B18" s="19" t="s">
        <v>141</v>
      </c>
      <c r="C18" s="19">
        <v>6407</v>
      </c>
      <c r="D18" s="17">
        <v>478</v>
      </c>
      <c r="E18" s="17">
        <v>468</v>
      </c>
      <c r="F18" s="38">
        <v>713</v>
      </c>
      <c r="G18" s="17"/>
      <c r="H18" s="17"/>
      <c r="I18" s="17"/>
      <c r="J18" s="418">
        <f t="shared" si="0"/>
        <v>1659</v>
      </c>
    </row>
    <row r="19" spans="1:10" ht="15" customHeight="1" x14ac:dyDescent="0.25">
      <c r="A19" s="62">
        <v>10</v>
      </c>
      <c r="B19" s="19" t="s">
        <v>142</v>
      </c>
      <c r="C19" s="19">
        <v>2016</v>
      </c>
      <c r="D19" s="17">
        <v>477</v>
      </c>
      <c r="E19" s="17">
        <v>460</v>
      </c>
      <c r="F19" s="17"/>
      <c r="G19" s="17"/>
      <c r="H19" s="17"/>
      <c r="I19" s="17"/>
      <c r="J19" s="418" t="e">
        <f t="shared" si="0"/>
        <v>#NUM!</v>
      </c>
    </row>
    <row r="20" spans="1:10" ht="15" customHeight="1" x14ac:dyDescent="0.25">
      <c r="A20" s="176">
        <v>11</v>
      </c>
      <c r="B20" s="19" t="s">
        <v>287</v>
      </c>
      <c r="C20" s="19">
        <v>2127</v>
      </c>
      <c r="D20" s="17"/>
      <c r="E20" s="218">
        <v>482</v>
      </c>
      <c r="F20" s="218">
        <v>743</v>
      </c>
      <c r="G20" s="218">
        <v>499</v>
      </c>
      <c r="H20" s="218">
        <v>741</v>
      </c>
      <c r="I20" s="17"/>
      <c r="J20" s="418">
        <f t="shared" si="0"/>
        <v>1983</v>
      </c>
    </row>
    <row r="21" spans="1:10" ht="15" customHeight="1" x14ac:dyDescent="0.25">
      <c r="A21" s="62">
        <v>12</v>
      </c>
      <c r="B21" s="19" t="s">
        <v>151</v>
      </c>
      <c r="C21" s="19">
        <v>2271</v>
      </c>
      <c r="D21" s="17"/>
      <c r="E21" s="17">
        <v>400</v>
      </c>
      <c r="F21" s="17"/>
      <c r="G21" s="17"/>
      <c r="H21" s="17"/>
      <c r="I21" s="17"/>
      <c r="J21" s="418" t="e">
        <f t="shared" si="0"/>
        <v>#NUM!</v>
      </c>
    </row>
    <row r="22" spans="1:10" ht="15" customHeight="1" x14ac:dyDescent="0.25">
      <c r="A22" s="62">
        <v>13</v>
      </c>
      <c r="B22" s="19" t="s">
        <v>353</v>
      </c>
      <c r="C22" s="19"/>
      <c r="D22" s="17"/>
      <c r="E22" s="17"/>
      <c r="F22" s="17">
        <v>734</v>
      </c>
      <c r="G22" s="17">
        <v>492</v>
      </c>
      <c r="H22" s="17">
        <v>701</v>
      </c>
      <c r="I22" s="385"/>
      <c r="J22" s="418">
        <f t="shared" ref="J22:J25" si="1">(LARGE(D22:I22,1)+LARGE(D22:I22,2)+LARGE(D22:I22,3))</f>
        <v>1927</v>
      </c>
    </row>
    <row r="23" spans="1:10" ht="15" customHeight="1" x14ac:dyDescent="0.25">
      <c r="A23" s="62">
        <v>14</v>
      </c>
      <c r="B23" s="19" t="s">
        <v>650</v>
      </c>
      <c r="C23" s="97"/>
      <c r="D23" s="17"/>
      <c r="E23" s="17"/>
      <c r="F23" s="17"/>
      <c r="G23" s="17"/>
      <c r="H23" s="17">
        <v>738</v>
      </c>
      <c r="I23" s="385"/>
      <c r="J23" s="418" t="e">
        <f t="shared" si="1"/>
        <v>#NUM!</v>
      </c>
    </row>
    <row r="24" spans="1:10" ht="15" customHeight="1" x14ac:dyDescent="0.25">
      <c r="A24" s="62">
        <v>15</v>
      </c>
      <c r="B24" s="19" t="s">
        <v>651</v>
      </c>
      <c r="C24" s="97"/>
      <c r="D24" s="17"/>
      <c r="E24" s="17"/>
      <c r="F24" s="17"/>
      <c r="G24" s="17"/>
      <c r="H24" s="17">
        <v>734</v>
      </c>
      <c r="I24" s="385"/>
      <c r="J24" s="418" t="e">
        <f t="shared" si="1"/>
        <v>#NUM!</v>
      </c>
    </row>
    <row r="25" spans="1:10" ht="15" customHeight="1" x14ac:dyDescent="0.25">
      <c r="A25" s="62">
        <v>16</v>
      </c>
      <c r="B25" s="19" t="s">
        <v>652</v>
      </c>
      <c r="C25" s="97"/>
      <c r="D25" s="17"/>
      <c r="E25" s="17"/>
      <c r="F25" s="17"/>
      <c r="G25" s="17"/>
      <c r="H25" s="17">
        <v>727</v>
      </c>
      <c r="I25" s="385"/>
      <c r="J25" s="418" t="e">
        <f t="shared" si="1"/>
        <v>#NUM!</v>
      </c>
    </row>
    <row r="26" spans="1:10" ht="15" customHeight="1" x14ac:dyDescent="0.25">
      <c r="A26" s="62">
        <v>17</v>
      </c>
      <c r="B26" s="19" t="s">
        <v>653</v>
      </c>
      <c r="C26" s="97"/>
      <c r="D26" s="17"/>
      <c r="E26" s="17"/>
      <c r="F26" s="17"/>
      <c r="G26" s="17"/>
      <c r="H26" s="17">
        <v>680</v>
      </c>
      <c r="I26" s="385"/>
      <c r="J26" s="418" t="e">
        <f t="shared" ref="J26:J28" si="2">(LARGE(D26:I26,1)+LARGE(D26:I26,2)+LARGE(D26:I26,3))</f>
        <v>#NUM!</v>
      </c>
    </row>
    <row r="27" spans="1:10" ht="15" customHeight="1" x14ac:dyDescent="0.25">
      <c r="A27" s="62">
        <v>18</v>
      </c>
      <c r="B27" s="19" t="s">
        <v>309</v>
      </c>
      <c r="C27" s="97"/>
      <c r="D27" s="17"/>
      <c r="E27" s="17"/>
      <c r="F27" s="17"/>
      <c r="G27" s="17"/>
      <c r="H27" s="17">
        <v>673</v>
      </c>
      <c r="I27" s="385"/>
      <c r="J27" s="418" t="e">
        <f t="shared" si="2"/>
        <v>#NUM!</v>
      </c>
    </row>
    <row r="28" spans="1:10" x14ac:dyDescent="0.25">
      <c r="A28" s="62">
        <v>19</v>
      </c>
      <c r="B28" s="2" t="s">
        <v>654</v>
      </c>
      <c r="C28" s="20"/>
      <c r="D28" s="2"/>
      <c r="E28" s="2"/>
      <c r="F28" s="2"/>
      <c r="G28" s="2"/>
      <c r="H28" s="17">
        <v>550</v>
      </c>
      <c r="I28" s="17"/>
      <c r="J28" s="418" t="e">
        <f t="shared" si="2"/>
        <v>#NUM!</v>
      </c>
    </row>
    <row r="29" spans="1:10" x14ac:dyDescent="0.25">
      <c r="A29" s="94"/>
      <c r="B29" s="94"/>
      <c r="C29" s="94"/>
      <c r="D29" s="94"/>
      <c r="E29" s="94"/>
      <c r="F29" s="274"/>
      <c r="G29" s="300"/>
      <c r="H29" s="94"/>
      <c r="I29" s="94"/>
      <c r="J29" s="94"/>
    </row>
    <row r="30" spans="1:10" x14ac:dyDescent="0.25">
      <c r="A30" s="94"/>
      <c r="B30" s="94"/>
      <c r="C30" s="94"/>
      <c r="D30" s="94"/>
      <c r="E30" s="94"/>
      <c r="G30" s="300"/>
      <c r="H30" s="94"/>
      <c r="I30" s="94"/>
      <c r="J30" s="94"/>
    </row>
    <row r="31" spans="1:10" x14ac:dyDescent="0.25">
      <c r="A31" s="688" t="s">
        <v>0</v>
      </c>
      <c r="B31" s="688" t="s">
        <v>66</v>
      </c>
      <c r="C31" s="688" t="s">
        <v>63</v>
      </c>
      <c r="D31" s="689">
        <v>46033</v>
      </c>
      <c r="E31" s="689">
        <v>46110</v>
      </c>
      <c r="F31" s="689">
        <v>46130</v>
      </c>
      <c r="G31" s="690">
        <v>46166</v>
      </c>
      <c r="H31" s="689">
        <v>46180</v>
      </c>
      <c r="I31" s="689">
        <v>46236</v>
      </c>
      <c r="J31" s="691" t="s">
        <v>2</v>
      </c>
    </row>
    <row r="32" spans="1:10" ht="15" customHeight="1" x14ac:dyDescent="0.25">
      <c r="A32" s="60">
        <v>1</v>
      </c>
      <c r="B32" s="216" t="s">
        <v>125</v>
      </c>
      <c r="C32" s="216"/>
      <c r="D32" s="385">
        <v>485</v>
      </c>
      <c r="E32" s="285"/>
      <c r="F32" s="285">
        <v>729</v>
      </c>
      <c r="G32" s="285">
        <v>482</v>
      </c>
      <c r="H32" s="285">
        <v>738</v>
      </c>
      <c r="I32" s="285"/>
      <c r="J32" s="285">
        <f t="shared" ref="J32:J38" si="3">(LARGE(D32:I32,1)+LARGE(D32:I32,2)+LARGE(D32:I32,3))</f>
        <v>1952</v>
      </c>
    </row>
    <row r="33" spans="1:10" ht="15" customHeight="1" x14ac:dyDescent="0.25">
      <c r="A33" s="62">
        <v>2</v>
      </c>
      <c r="B33" s="19" t="s">
        <v>130</v>
      </c>
      <c r="C33" s="19"/>
      <c r="D33" s="17">
        <v>476</v>
      </c>
      <c r="E33" s="176"/>
      <c r="F33" s="176">
        <v>686</v>
      </c>
      <c r="G33" s="176"/>
      <c r="H33" s="176"/>
      <c r="I33" s="182"/>
      <c r="J33" s="285" t="e">
        <f t="shared" si="3"/>
        <v>#NUM!</v>
      </c>
    </row>
    <row r="34" spans="1:10" x14ac:dyDescent="0.25">
      <c r="A34" s="62">
        <v>3</v>
      </c>
      <c r="B34" s="19" t="s">
        <v>131</v>
      </c>
      <c r="C34" s="19"/>
      <c r="D34" s="17">
        <v>476</v>
      </c>
      <c r="E34" s="17"/>
      <c r="F34" s="17">
        <v>706</v>
      </c>
      <c r="G34" s="37"/>
      <c r="H34" s="17"/>
      <c r="I34" s="385">
        <v>480</v>
      </c>
      <c r="J34" s="285">
        <f t="shared" si="3"/>
        <v>1662</v>
      </c>
    </row>
    <row r="35" spans="1:10" x14ac:dyDescent="0.25">
      <c r="A35" s="62">
        <v>4</v>
      </c>
      <c r="B35" s="19" t="s">
        <v>132</v>
      </c>
      <c r="C35" s="19"/>
      <c r="D35" s="17">
        <v>473</v>
      </c>
      <c r="E35" s="17"/>
      <c r="F35" s="17"/>
      <c r="G35" s="17">
        <v>488</v>
      </c>
      <c r="H35" s="17">
        <v>724</v>
      </c>
      <c r="I35" s="385"/>
      <c r="J35" s="285">
        <f t="shared" si="3"/>
        <v>1685</v>
      </c>
    </row>
    <row r="36" spans="1:10" x14ac:dyDescent="0.25">
      <c r="A36" s="62">
        <v>5</v>
      </c>
      <c r="B36" s="321" t="s">
        <v>133</v>
      </c>
      <c r="C36" s="321"/>
      <c r="D36" s="18">
        <v>471</v>
      </c>
      <c r="E36" s="18">
        <v>468</v>
      </c>
      <c r="F36" s="37">
        <v>714</v>
      </c>
      <c r="G36" s="37"/>
      <c r="H36" s="18">
        <v>708</v>
      </c>
      <c r="I36" s="285"/>
      <c r="J36" s="285">
        <f t="shared" si="3"/>
        <v>1893</v>
      </c>
    </row>
    <row r="37" spans="1:10" x14ac:dyDescent="0.25">
      <c r="A37" s="62">
        <v>6</v>
      </c>
      <c r="B37" s="19" t="s">
        <v>134</v>
      </c>
      <c r="C37" s="19"/>
      <c r="D37" s="17">
        <v>471</v>
      </c>
      <c r="E37" s="17">
        <v>470</v>
      </c>
      <c r="F37" s="38"/>
      <c r="G37" s="17">
        <v>478</v>
      </c>
      <c r="H37" s="17"/>
      <c r="I37" s="17">
        <v>482</v>
      </c>
      <c r="J37" s="440">
        <f t="shared" si="3"/>
        <v>1431</v>
      </c>
    </row>
    <row r="38" spans="1:10" x14ac:dyDescent="0.25">
      <c r="A38" s="62">
        <v>7</v>
      </c>
      <c r="B38" s="19" t="s">
        <v>126</v>
      </c>
      <c r="C38" s="19"/>
      <c r="D38" s="17">
        <v>470</v>
      </c>
      <c r="E38" s="17"/>
      <c r="F38" s="17"/>
      <c r="G38" s="37"/>
      <c r="H38" s="17"/>
      <c r="I38" s="17"/>
      <c r="J38" s="285" t="e">
        <f t="shared" si="3"/>
        <v>#NUM!</v>
      </c>
    </row>
    <row r="39" spans="1:10" x14ac:dyDescent="0.25">
      <c r="A39" s="62">
        <v>8</v>
      </c>
      <c r="B39" s="868" t="s">
        <v>135</v>
      </c>
      <c r="C39" s="868"/>
      <c r="D39" s="322">
        <v>467</v>
      </c>
      <c r="E39" s="322"/>
      <c r="F39" s="322"/>
      <c r="G39" s="37">
        <v>461</v>
      </c>
      <c r="H39" s="322">
        <v>721</v>
      </c>
      <c r="I39" s="322"/>
      <c r="J39" s="285">
        <f t="shared" ref="J39:J49" si="4">(LARGE(D39:I39,1)+LARGE(D39:I39,2)+LARGE(D39:I39,3))</f>
        <v>1649</v>
      </c>
    </row>
    <row r="40" spans="1:10" x14ac:dyDescent="0.25">
      <c r="A40" s="62">
        <v>9</v>
      </c>
      <c r="B40" s="19" t="s">
        <v>136</v>
      </c>
      <c r="C40" s="19"/>
      <c r="D40" s="17">
        <v>321</v>
      </c>
      <c r="E40" s="17"/>
      <c r="F40" s="17">
        <v>485</v>
      </c>
      <c r="G40" s="37"/>
      <c r="H40" s="17"/>
      <c r="I40" s="17"/>
      <c r="J40" s="285" t="e">
        <f t="shared" si="4"/>
        <v>#NUM!</v>
      </c>
    </row>
    <row r="41" spans="1:10" x14ac:dyDescent="0.25">
      <c r="A41" s="62">
        <v>10</v>
      </c>
      <c r="B41" s="19" t="s">
        <v>470</v>
      </c>
      <c r="C41" s="19"/>
      <c r="D41" s="17"/>
      <c r="E41" s="17">
        <v>463</v>
      </c>
      <c r="F41" s="17"/>
      <c r="G41" s="37"/>
      <c r="H41" s="17"/>
      <c r="I41" s="17"/>
      <c r="J41" s="285" t="e">
        <f t="shared" si="4"/>
        <v>#NUM!</v>
      </c>
    </row>
    <row r="42" spans="1:10" x14ac:dyDescent="0.25">
      <c r="A42" s="62">
        <v>11</v>
      </c>
      <c r="B42" s="19" t="s">
        <v>493</v>
      </c>
      <c r="C42" s="19"/>
      <c r="D42" s="17"/>
      <c r="E42" s="218">
        <v>431</v>
      </c>
      <c r="F42" s="218"/>
      <c r="G42" s="37"/>
      <c r="H42" s="218"/>
      <c r="I42" s="218"/>
      <c r="J42" s="285" t="e">
        <f t="shared" si="4"/>
        <v>#NUM!</v>
      </c>
    </row>
    <row r="43" spans="1:10" x14ac:dyDescent="0.25">
      <c r="A43" s="62">
        <v>12</v>
      </c>
      <c r="B43" s="19" t="s">
        <v>211</v>
      </c>
      <c r="C43" s="19"/>
      <c r="D43" s="17"/>
      <c r="E43" s="17">
        <v>409</v>
      </c>
      <c r="F43" s="17"/>
      <c r="G43" s="37"/>
      <c r="H43" s="17"/>
      <c r="I43" s="17"/>
      <c r="J43" s="285" t="e">
        <f t="shared" si="4"/>
        <v>#NUM!</v>
      </c>
    </row>
    <row r="44" spans="1:10" x14ac:dyDescent="0.25">
      <c r="A44" s="62">
        <v>13</v>
      </c>
      <c r="B44" s="19" t="s">
        <v>119</v>
      </c>
      <c r="C44" s="19"/>
      <c r="D44" s="17"/>
      <c r="E44" s="17">
        <v>377</v>
      </c>
      <c r="F44" s="17">
        <v>612</v>
      </c>
      <c r="G44" s="37">
        <v>436</v>
      </c>
      <c r="H44" s="17"/>
      <c r="I44" s="17">
        <v>441</v>
      </c>
      <c r="J44" s="285">
        <f t="shared" si="4"/>
        <v>1489</v>
      </c>
    </row>
    <row r="45" spans="1:10" x14ac:dyDescent="0.25">
      <c r="A45" s="62">
        <v>14</v>
      </c>
      <c r="B45" s="19" t="s">
        <v>179</v>
      </c>
      <c r="C45" s="19"/>
      <c r="D45" s="17"/>
      <c r="E45" s="17">
        <v>301</v>
      </c>
      <c r="F45" s="17"/>
      <c r="G45" s="37">
        <v>405</v>
      </c>
      <c r="H45" s="17"/>
      <c r="I45" s="17"/>
      <c r="J45" s="285" t="e">
        <f t="shared" si="4"/>
        <v>#NUM!</v>
      </c>
    </row>
    <row r="46" spans="1:10" x14ac:dyDescent="0.25">
      <c r="A46" s="62">
        <v>15</v>
      </c>
      <c r="B46" s="19" t="s">
        <v>284</v>
      </c>
      <c r="C46" s="19"/>
      <c r="D46" s="17"/>
      <c r="E46" s="17"/>
      <c r="F46" s="17">
        <v>724</v>
      </c>
      <c r="G46" s="37"/>
      <c r="H46" s="17">
        <v>716</v>
      </c>
      <c r="I46" s="17"/>
      <c r="J46" s="285" t="e">
        <f t="shared" si="4"/>
        <v>#NUM!</v>
      </c>
    </row>
    <row r="47" spans="1:10" x14ac:dyDescent="0.25">
      <c r="A47" s="62">
        <v>16</v>
      </c>
      <c r="B47" s="19" t="s">
        <v>420</v>
      </c>
      <c r="C47" s="19"/>
      <c r="D47" s="17"/>
      <c r="E47" s="17"/>
      <c r="F47" s="17">
        <v>688</v>
      </c>
      <c r="G47" s="17">
        <v>469</v>
      </c>
      <c r="H47" s="17">
        <v>715</v>
      </c>
      <c r="I47" s="385"/>
      <c r="J47" s="285">
        <f t="shared" si="4"/>
        <v>1872</v>
      </c>
    </row>
    <row r="48" spans="1:10" x14ac:dyDescent="0.25">
      <c r="A48" s="62">
        <v>17</v>
      </c>
      <c r="B48" s="19" t="s">
        <v>604</v>
      </c>
      <c r="C48" s="19"/>
      <c r="D48" s="17"/>
      <c r="E48" s="17"/>
      <c r="F48" s="17"/>
      <c r="G48" s="17">
        <v>495</v>
      </c>
      <c r="H48" s="17"/>
      <c r="I48" s="385"/>
      <c r="J48" s="285" t="e">
        <f t="shared" si="4"/>
        <v>#NUM!</v>
      </c>
    </row>
    <row r="49" spans="1:10" x14ac:dyDescent="0.25">
      <c r="A49" s="62">
        <v>18</v>
      </c>
      <c r="B49" s="2" t="s">
        <v>634</v>
      </c>
      <c r="C49" s="2"/>
      <c r="D49" s="2"/>
      <c r="E49" s="2"/>
      <c r="F49" s="2"/>
      <c r="G49" s="1056"/>
      <c r="H49" s="2"/>
      <c r="I49" s="17">
        <v>394</v>
      </c>
      <c r="J49" s="285" t="e">
        <f t="shared" si="4"/>
        <v>#NUM!</v>
      </c>
    </row>
    <row r="52" spans="1:10" x14ac:dyDescent="0.25">
      <c r="A52" s="688" t="s">
        <v>0</v>
      </c>
      <c r="B52" s="688" t="s">
        <v>67</v>
      </c>
      <c r="C52" s="688" t="s">
        <v>63</v>
      </c>
      <c r="D52" s="689">
        <v>46110</v>
      </c>
      <c r="E52" s="689">
        <v>46130</v>
      </c>
      <c r="F52" s="689">
        <v>46166</v>
      </c>
      <c r="G52" s="689">
        <v>46180</v>
      </c>
      <c r="H52" s="689">
        <v>46236</v>
      </c>
      <c r="I52" s="689"/>
      <c r="J52" s="691" t="s">
        <v>2</v>
      </c>
    </row>
    <row r="53" spans="1:10" ht="15" customHeight="1" x14ac:dyDescent="0.25">
      <c r="A53" s="182">
        <v>1</v>
      </c>
      <c r="B53" s="216" t="s">
        <v>494</v>
      </c>
      <c r="C53" s="216"/>
      <c r="D53" s="385">
        <v>474</v>
      </c>
      <c r="E53" s="385">
        <v>729</v>
      </c>
      <c r="F53" s="440">
        <v>480</v>
      </c>
      <c r="G53" s="385">
        <v>731</v>
      </c>
      <c r="H53" s="385">
        <v>482</v>
      </c>
      <c r="I53" s="385"/>
      <c r="J53" s="440">
        <f>(LARGE(D53:I53,1)+LARGE(D53:I53,2)+LARGE(D53:I53,3))</f>
        <v>1942</v>
      </c>
    </row>
    <row r="54" spans="1:10" ht="15" customHeight="1" x14ac:dyDescent="0.25">
      <c r="A54" s="62">
        <v>2</v>
      </c>
      <c r="B54" s="19"/>
      <c r="C54" s="97"/>
      <c r="D54" s="21"/>
      <c r="E54" s="176"/>
      <c r="F54" s="176"/>
      <c r="G54" s="301"/>
      <c r="H54" s="176"/>
      <c r="I54" s="176"/>
      <c r="J54" s="206" t="e">
        <f t="shared" ref="J54:J56" si="5">(LARGE(D54:I54,1)+LARGE(D54:I54,2)+LARGE(D54:I54,3))</f>
        <v>#NUM!</v>
      </c>
    </row>
    <row r="55" spans="1:10" ht="15" customHeight="1" x14ac:dyDescent="0.25">
      <c r="A55" s="62">
        <v>3</v>
      </c>
      <c r="B55" s="97"/>
      <c r="C55" s="97"/>
      <c r="D55" s="21"/>
      <c r="E55" s="68"/>
      <c r="F55" s="68"/>
      <c r="G55" s="298"/>
      <c r="H55" s="68"/>
      <c r="I55" s="68"/>
      <c r="J55" s="191" t="e">
        <f t="shared" si="5"/>
        <v>#NUM!</v>
      </c>
    </row>
    <row r="56" spans="1:10" ht="15" customHeight="1" x14ac:dyDescent="0.25">
      <c r="A56" s="62">
        <v>4</v>
      </c>
      <c r="B56" s="97"/>
      <c r="C56" s="97"/>
      <c r="D56" s="21"/>
      <c r="E56" s="21"/>
      <c r="F56" s="21"/>
      <c r="G56" s="299"/>
      <c r="H56" s="21"/>
      <c r="I56" s="21"/>
      <c r="J56" s="191" t="e">
        <f t="shared" si="5"/>
        <v>#NUM!</v>
      </c>
    </row>
  </sheetData>
  <sortState xmlns:xlrd2="http://schemas.microsoft.com/office/spreadsheetml/2017/richdata2" ref="B32:J36">
    <sortCondition descending="1" ref="J36"/>
  </sortState>
  <mergeCells count="5">
    <mergeCell ref="A1:B3"/>
    <mergeCell ref="D1:H7"/>
    <mergeCell ref="A4:B4"/>
    <mergeCell ref="A5:B5"/>
    <mergeCell ref="A6:B7"/>
  </mergeCells>
  <pageMargins left="0.7" right="0.7" top="0.75" bottom="0.75" header="0.3" footer="0.3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96633"/>
  </sheetPr>
  <dimension ref="A1:N185"/>
  <sheetViews>
    <sheetView zoomScaleNormal="100" workbookViewId="0">
      <selection activeCell="I164" sqref="I164"/>
    </sheetView>
  </sheetViews>
  <sheetFormatPr baseColWidth="10" defaultRowHeight="15.75" x14ac:dyDescent="0.25"/>
  <cols>
    <col min="1" max="1" width="6.85546875" customWidth="1"/>
    <col min="2" max="2" width="51.85546875" customWidth="1"/>
    <col min="3" max="3" width="11.7109375" hidden="1" customWidth="1"/>
    <col min="13" max="13" width="11.42578125" style="526"/>
  </cols>
  <sheetData>
    <row r="1" spans="1:14" ht="15" customHeight="1" x14ac:dyDescent="0.25">
      <c r="A1" s="1057" t="s">
        <v>91</v>
      </c>
      <c r="B1" s="1057"/>
      <c r="C1" s="232"/>
      <c r="D1" s="1058"/>
      <c r="E1" s="1058"/>
      <c r="F1" s="1058"/>
      <c r="G1" s="1058"/>
      <c r="H1" s="1058"/>
      <c r="I1" s="1058"/>
      <c r="J1" s="1058"/>
    </row>
    <row r="2" spans="1:14" ht="21" customHeight="1" x14ac:dyDescent="0.25">
      <c r="A2" s="1057"/>
      <c r="B2" s="1057"/>
      <c r="C2" s="232"/>
      <c r="D2" s="1058"/>
      <c r="E2" s="1058"/>
      <c r="F2" s="1058"/>
      <c r="G2" s="1058"/>
      <c r="H2" s="1058"/>
      <c r="I2" s="1058"/>
      <c r="J2" s="1058"/>
    </row>
    <row r="3" spans="1:14" ht="12" customHeight="1" x14ac:dyDescent="0.25">
      <c r="A3" s="1057"/>
      <c r="B3" s="1057"/>
      <c r="C3" s="232"/>
      <c r="D3" s="1058"/>
      <c r="E3" s="1058"/>
      <c r="F3" s="1058"/>
      <c r="G3" s="1058"/>
      <c r="H3" s="1058"/>
      <c r="I3" s="1058"/>
      <c r="J3" s="1058"/>
      <c r="K3" s="12"/>
      <c r="L3" s="12"/>
      <c r="M3" s="517"/>
      <c r="N3" s="12"/>
    </row>
    <row r="4" spans="1:14" ht="26.25" customHeight="1" x14ac:dyDescent="0.25">
      <c r="A4" s="1060" t="s">
        <v>46</v>
      </c>
      <c r="B4" s="1060"/>
      <c r="C4" s="233"/>
      <c r="D4" s="1058"/>
      <c r="E4" s="1058"/>
      <c r="F4" s="1058"/>
      <c r="G4" s="1058"/>
      <c r="H4" s="1058"/>
      <c r="I4" s="1058"/>
      <c r="J4" s="1058"/>
    </row>
    <row r="5" spans="1:14" ht="15" customHeight="1" x14ac:dyDescent="0.25">
      <c r="A5" s="1061" t="s">
        <v>31</v>
      </c>
      <c r="B5" s="1061"/>
      <c r="C5" s="234"/>
      <c r="D5" s="1058"/>
      <c r="E5" s="1058"/>
      <c r="F5" s="1058"/>
      <c r="G5" s="1058"/>
      <c r="H5" s="1058"/>
      <c r="I5" s="1058"/>
      <c r="J5" s="1058"/>
    </row>
    <row r="6" spans="1:14" x14ac:dyDescent="0.25">
      <c r="A6" s="1062" t="s">
        <v>32</v>
      </c>
      <c r="B6" s="1062"/>
      <c r="C6" s="223"/>
      <c r="D6" s="1058"/>
      <c r="E6" s="1058"/>
      <c r="F6" s="1058"/>
      <c r="G6" s="1058"/>
      <c r="H6" s="1058"/>
      <c r="I6" s="1058"/>
      <c r="J6" s="1058"/>
    </row>
    <row r="7" spans="1:14" ht="16.5" thickBot="1" x14ac:dyDescent="0.3">
      <c r="A7" s="1062"/>
      <c r="B7" s="1062"/>
      <c r="C7" s="223"/>
      <c r="D7" s="1058"/>
      <c r="E7" s="1058"/>
      <c r="F7" s="1058"/>
      <c r="G7" s="1058"/>
      <c r="H7" s="1058"/>
      <c r="I7" s="1058"/>
      <c r="J7" s="1058"/>
    </row>
    <row r="8" spans="1:14" ht="16.5" thickBot="1" x14ac:dyDescent="0.3">
      <c r="A8" s="166"/>
      <c r="B8" s="242" t="s">
        <v>76</v>
      </c>
      <c r="C8" s="242"/>
      <c r="D8" s="166"/>
      <c r="E8" s="315"/>
      <c r="F8" s="166"/>
      <c r="G8" s="166"/>
      <c r="H8" s="166"/>
      <c r="I8" s="166"/>
      <c r="J8" s="166"/>
      <c r="K8" s="166"/>
      <c r="L8" s="34"/>
      <c r="M8" s="527"/>
    </row>
    <row r="9" spans="1:14" x14ac:dyDescent="0.25">
      <c r="A9" s="706" t="s">
        <v>0</v>
      </c>
      <c r="B9" s="707" t="s">
        <v>1</v>
      </c>
      <c r="C9" s="707" t="s">
        <v>63</v>
      </c>
      <c r="D9" s="707">
        <v>46103</v>
      </c>
      <c r="E9" s="707">
        <v>46117</v>
      </c>
      <c r="F9" s="707">
        <v>46145</v>
      </c>
      <c r="G9" s="707"/>
      <c r="H9" s="707"/>
      <c r="I9" s="707"/>
      <c r="J9" s="708"/>
      <c r="K9" s="708"/>
      <c r="L9" s="708"/>
      <c r="M9" s="709" t="s">
        <v>2</v>
      </c>
    </row>
    <row r="10" spans="1:14" x14ac:dyDescent="0.25">
      <c r="A10" s="568">
        <v>1</v>
      </c>
      <c r="B10" s="463" t="s">
        <v>481</v>
      </c>
      <c r="C10" s="463"/>
      <c r="D10" s="443">
        <v>80</v>
      </c>
      <c r="E10" s="474"/>
      <c r="F10" s="474"/>
      <c r="G10" s="443"/>
      <c r="H10" s="95"/>
      <c r="I10" s="164"/>
      <c r="J10" s="164"/>
      <c r="K10" s="177"/>
      <c r="L10" s="402"/>
      <c r="M10" s="525" t="e">
        <f>(LARGE(D10:L10,1)+LARGE(D10:L10,2)+LARGE(D10:L10,3))</f>
        <v>#NUM!</v>
      </c>
    </row>
    <row r="11" spans="1:14" x14ac:dyDescent="0.25">
      <c r="A11" s="569">
        <v>2</v>
      </c>
      <c r="B11" s="441" t="s">
        <v>296</v>
      </c>
      <c r="C11" s="441"/>
      <c r="D11" s="516">
        <v>79</v>
      </c>
      <c r="E11" s="516"/>
      <c r="F11" s="516">
        <v>88</v>
      </c>
      <c r="G11" s="516"/>
      <c r="H11" s="442"/>
      <c r="I11" s="442"/>
      <c r="J11" s="442"/>
      <c r="K11" s="443"/>
      <c r="L11" s="508"/>
      <c r="M11" s="523" t="e">
        <f>(LARGE(D11:L11,1)+LARGE(D11:L11,2)+LARGE(D11:L11,3))</f>
        <v>#NUM!</v>
      </c>
    </row>
    <row r="12" spans="1:14" x14ac:dyDescent="0.25">
      <c r="A12" s="569">
        <v>3</v>
      </c>
      <c r="B12" s="473" t="s">
        <v>482</v>
      </c>
      <c r="C12" s="88"/>
      <c r="D12" s="442">
        <v>73</v>
      </c>
      <c r="E12" s="30"/>
      <c r="F12" s="30"/>
      <c r="G12" s="96"/>
      <c r="H12" s="83"/>
      <c r="I12" s="83"/>
      <c r="J12" s="95"/>
      <c r="K12" s="95"/>
      <c r="L12" s="394"/>
      <c r="M12" s="518" t="e">
        <f>(LARGE(D12:L12,1)+LARGE(D12:L12,2)+LARGE(D12:L12,3))</f>
        <v>#NUM!</v>
      </c>
    </row>
    <row r="13" spans="1:14" x14ac:dyDescent="0.25">
      <c r="A13" s="570">
        <v>4</v>
      </c>
      <c r="B13" s="472" t="s">
        <v>496</v>
      </c>
      <c r="C13" s="165"/>
      <c r="D13" s="29"/>
      <c r="E13" s="468">
        <v>86</v>
      </c>
      <c r="F13" s="30"/>
      <c r="G13" s="96"/>
      <c r="H13" s="83"/>
      <c r="I13" s="96"/>
      <c r="J13" s="164"/>
      <c r="K13" s="164"/>
      <c r="L13" s="395"/>
      <c r="M13" s="518" t="e">
        <f t="shared" ref="M13:M18" si="0">(LARGE(D13:L13,1)+LARGE(D13:L13,2)+LARGE(D13:L13,3))</f>
        <v>#NUM!</v>
      </c>
    </row>
    <row r="14" spans="1:14" x14ac:dyDescent="0.25">
      <c r="A14" s="569">
        <v>5</v>
      </c>
      <c r="B14" s="472" t="s">
        <v>571</v>
      </c>
      <c r="C14" s="165"/>
      <c r="D14" s="29"/>
      <c r="E14" s="30"/>
      <c r="F14" s="30">
        <v>86</v>
      </c>
      <c r="G14" s="96"/>
      <c r="H14" s="83"/>
      <c r="I14" s="96"/>
      <c r="J14" s="164"/>
      <c r="K14" s="164"/>
      <c r="L14" s="395"/>
      <c r="M14" s="518" t="e">
        <f t="shared" si="0"/>
        <v>#NUM!</v>
      </c>
    </row>
    <row r="15" spans="1:14" x14ac:dyDescent="0.25">
      <c r="A15" s="570">
        <v>6</v>
      </c>
      <c r="B15" s="165"/>
      <c r="C15" s="165"/>
      <c r="D15" s="83"/>
      <c r="E15" s="96"/>
      <c r="F15" s="96"/>
      <c r="G15" s="318"/>
      <c r="H15" s="83"/>
      <c r="I15" s="96"/>
      <c r="J15" s="164"/>
      <c r="K15" s="164"/>
      <c r="L15" s="395"/>
      <c r="M15" s="518" t="e">
        <f t="shared" si="0"/>
        <v>#NUM!</v>
      </c>
    </row>
    <row r="16" spans="1:14" x14ac:dyDescent="0.25">
      <c r="A16" s="569">
        <v>8</v>
      </c>
      <c r="B16" s="165"/>
      <c r="C16" s="165"/>
      <c r="D16" s="83"/>
      <c r="E16" s="96"/>
      <c r="F16" s="96"/>
      <c r="G16" s="96"/>
      <c r="H16" s="83"/>
      <c r="I16" s="83"/>
      <c r="J16" s="83"/>
      <c r="K16" s="83"/>
      <c r="L16" s="397"/>
      <c r="M16" s="518" t="e">
        <f t="shared" si="0"/>
        <v>#NUM!</v>
      </c>
    </row>
    <row r="17" spans="1:13" x14ac:dyDescent="0.25">
      <c r="A17" s="569">
        <v>9</v>
      </c>
      <c r="B17" s="165"/>
      <c r="C17" s="165"/>
      <c r="D17" s="83"/>
      <c r="E17" s="96"/>
      <c r="F17" s="83"/>
      <c r="G17" s="83"/>
      <c r="H17" s="83"/>
      <c r="I17" s="83"/>
      <c r="J17" s="83"/>
      <c r="K17" s="83"/>
      <c r="L17" s="397"/>
      <c r="M17" s="518" t="e">
        <f t="shared" si="0"/>
        <v>#NUM!</v>
      </c>
    </row>
    <row r="18" spans="1:13" ht="16.5" thickBot="1" x14ac:dyDescent="0.3">
      <c r="A18" s="571">
        <v>10</v>
      </c>
      <c r="B18" s="572"/>
      <c r="C18" s="572"/>
      <c r="D18" s="573"/>
      <c r="E18" s="574"/>
      <c r="F18" s="573"/>
      <c r="G18" s="573"/>
      <c r="H18" s="573"/>
      <c r="I18" s="573"/>
      <c r="J18" s="573"/>
      <c r="K18" s="573"/>
      <c r="L18" s="575"/>
      <c r="M18" s="576" t="e">
        <f t="shared" si="0"/>
        <v>#NUM!</v>
      </c>
    </row>
    <row r="19" spans="1:13" x14ac:dyDescent="0.25">
      <c r="A19" s="45"/>
      <c r="B19" s="32"/>
      <c r="C19" s="32"/>
      <c r="D19" s="34"/>
      <c r="E19" s="31"/>
      <c r="F19" s="34"/>
      <c r="G19" s="34"/>
      <c r="H19" s="34"/>
      <c r="I19" s="34"/>
      <c r="J19" s="34"/>
      <c r="K19" s="34"/>
      <c r="L19" s="34"/>
      <c r="M19" s="519"/>
    </row>
    <row r="20" spans="1:13" ht="16.5" thickBot="1" x14ac:dyDescent="0.3">
      <c r="A20" s="31"/>
      <c r="B20" s="32"/>
      <c r="C20" s="32"/>
      <c r="D20" s="34"/>
      <c r="E20" s="31"/>
      <c r="F20" s="34"/>
      <c r="G20" s="31"/>
      <c r="H20" s="34"/>
      <c r="I20" s="31"/>
      <c r="J20" s="31"/>
      <c r="K20" s="31"/>
      <c r="L20" s="31"/>
      <c r="M20" s="528"/>
    </row>
    <row r="21" spans="1:13" ht="16.5" thickBot="1" x14ac:dyDescent="0.3">
      <c r="A21" s="34"/>
      <c r="B21" s="167" t="s">
        <v>6</v>
      </c>
      <c r="C21" s="167"/>
      <c r="D21" s="166"/>
      <c r="E21" s="315"/>
      <c r="F21" s="166"/>
      <c r="G21" s="166"/>
      <c r="H21" s="168"/>
      <c r="I21" s="168"/>
      <c r="J21" s="168"/>
      <c r="K21" s="168"/>
      <c r="L21" s="34"/>
      <c r="M21" s="529"/>
    </row>
    <row r="22" spans="1:13" x14ac:dyDescent="0.25">
      <c r="A22" s="710" t="s">
        <v>0</v>
      </c>
      <c r="B22" s="707" t="s">
        <v>1</v>
      </c>
      <c r="C22" s="707" t="s">
        <v>63</v>
      </c>
      <c r="D22" s="707">
        <v>46145</v>
      </c>
      <c r="E22" s="707"/>
      <c r="F22" s="707"/>
      <c r="G22" s="707"/>
      <c r="H22" s="707"/>
      <c r="I22" s="707"/>
      <c r="J22" s="707"/>
      <c r="K22" s="707"/>
      <c r="L22" s="707"/>
      <c r="M22" s="711" t="s">
        <v>2</v>
      </c>
    </row>
    <row r="23" spans="1:13" x14ac:dyDescent="0.25">
      <c r="A23" s="568">
        <v>1</v>
      </c>
      <c r="B23" s="474" t="s">
        <v>572</v>
      </c>
      <c r="C23" s="474"/>
      <c r="D23" s="443">
        <v>83</v>
      </c>
      <c r="E23" s="475"/>
      <c r="F23" s="26"/>
      <c r="G23" s="26"/>
      <c r="H23" s="95"/>
      <c r="I23" s="95"/>
      <c r="J23" s="95"/>
      <c r="K23" s="95"/>
      <c r="L23" s="394"/>
      <c r="M23" s="525" t="e">
        <f>(LARGE(D23:L23,1)+LARGE(D23:L23,2)+LARGE(D23:L23,3))</f>
        <v>#NUM!</v>
      </c>
    </row>
    <row r="24" spans="1:13" x14ac:dyDescent="0.25">
      <c r="A24" s="569">
        <v>2</v>
      </c>
      <c r="B24" s="472"/>
      <c r="C24" s="244"/>
      <c r="D24" s="182"/>
      <c r="E24" s="30"/>
      <c r="F24" s="30"/>
      <c r="G24" s="30"/>
      <c r="H24" s="140"/>
      <c r="I24" s="177"/>
      <c r="J24" s="180"/>
      <c r="K24" s="177"/>
      <c r="L24" s="396"/>
      <c r="M24" s="518" t="e">
        <f t="shared" ref="M24:M28" si="1">(LARGE(D24:L24,1)+LARGE(D24:L24,2)+LARGE(D24:L24,3))</f>
        <v>#NUM!</v>
      </c>
    </row>
    <row r="25" spans="1:13" x14ac:dyDescent="0.25">
      <c r="A25" s="570">
        <v>3</v>
      </c>
      <c r="B25" s="472"/>
      <c r="C25" s="165"/>
      <c r="D25" s="83"/>
      <c r="E25" s="30"/>
      <c r="F25" s="30"/>
      <c r="G25" s="30"/>
      <c r="H25" s="83"/>
      <c r="I25" s="164"/>
      <c r="J25" s="164"/>
      <c r="K25" s="164"/>
      <c r="L25" s="395"/>
      <c r="M25" s="518" t="e">
        <f t="shared" si="1"/>
        <v>#NUM!</v>
      </c>
    </row>
    <row r="26" spans="1:13" x14ac:dyDescent="0.25">
      <c r="A26" s="569">
        <v>4</v>
      </c>
      <c r="B26" s="165"/>
      <c r="C26" s="165"/>
      <c r="D26" s="83"/>
      <c r="E26" s="30"/>
      <c r="F26" s="30"/>
      <c r="G26" s="30"/>
      <c r="H26" s="83"/>
      <c r="I26" s="96"/>
      <c r="J26" s="164"/>
      <c r="K26" s="164"/>
      <c r="L26" s="395"/>
      <c r="M26" s="518" t="e">
        <f t="shared" si="1"/>
        <v>#NUM!</v>
      </c>
    </row>
    <row r="27" spans="1:13" x14ac:dyDescent="0.25">
      <c r="A27" s="570">
        <v>5</v>
      </c>
      <c r="B27" s="165"/>
      <c r="C27" s="165"/>
      <c r="D27" s="83"/>
      <c r="E27" s="96"/>
      <c r="F27" s="83"/>
      <c r="G27" s="96"/>
      <c r="H27" s="83"/>
      <c r="I27" s="96"/>
      <c r="J27" s="164"/>
      <c r="K27" s="164"/>
      <c r="L27" s="395"/>
      <c r="M27" s="518" t="e">
        <f t="shared" si="1"/>
        <v>#NUM!</v>
      </c>
    </row>
    <row r="28" spans="1:13" x14ac:dyDescent="0.25">
      <c r="A28" s="569">
        <v>6</v>
      </c>
      <c r="B28" s="88"/>
      <c r="C28" s="88"/>
      <c r="D28" s="83"/>
      <c r="E28" s="83"/>
      <c r="F28" s="83"/>
      <c r="G28" s="83"/>
      <c r="H28" s="83"/>
      <c r="I28" s="83"/>
      <c r="J28" s="95"/>
      <c r="K28" s="95"/>
      <c r="L28" s="394"/>
      <c r="M28" s="518" t="e">
        <f t="shared" si="1"/>
        <v>#NUM!</v>
      </c>
    </row>
    <row r="29" spans="1:13" ht="16.5" thickBot="1" x14ac:dyDescent="0.3">
      <c r="A29" s="577"/>
      <c r="B29" s="574"/>
      <c r="C29" s="574"/>
      <c r="D29" s="573"/>
      <c r="E29" s="574"/>
      <c r="F29" s="573"/>
      <c r="G29" s="574"/>
      <c r="H29" s="573"/>
      <c r="I29" s="574"/>
      <c r="J29" s="574"/>
      <c r="K29" s="574"/>
      <c r="L29" s="574"/>
      <c r="M29" s="578"/>
    </row>
    <row r="30" spans="1:13" ht="16.5" thickBot="1" x14ac:dyDescent="0.3">
      <c r="A30" s="31"/>
      <c r="B30" s="32"/>
      <c r="C30" s="32"/>
      <c r="D30" s="34"/>
      <c r="E30" s="31"/>
      <c r="F30" s="34"/>
      <c r="G30" s="31"/>
      <c r="H30" s="34"/>
      <c r="I30" s="31"/>
      <c r="J30" s="31"/>
      <c r="K30" s="31"/>
      <c r="L30" s="31"/>
      <c r="M30" s="528"/>
    </row>
    <row r="31" spans="1:13" ht="16.5" thickBot="1" x14ac:dyDescent="0.3">
      <c r="A31" s="34"/>
      <c r="B31" s="167" t="s">
        <v>7</v>
      </c>
      <c r="C31" s="167"/>
      <c r="D31" s="166"/>
      <c r="E31" s="315"/>
      <c r="F31" s="166"/>
      <c r="G31" s="166"/>
      <c r="H31" s="168"/>
      <c r="I31" s="168"/>
      <c r="J31" s="168"/>
      <c r="K31" s="168"/>
      <c r="L31" s="34"/>
      <c r="M31" s="529"/>
    </row>
    <row r="32" spans="1:13" x14ac:dyDescent="0.25">
      <c r="A32" s="710" t="s">
        <v>0</v>
      </c>
      <c r="B32" s="707" t="s">
        <v>1</v>
      </c>
      <c r="C32" s="707" t="s">
        <v>63</v>
      </c>
      <c r="D32" s="707">
        <v>46082</v>
      </c>
      <c r="E32" s="707">
        <v>46103</v>
      </c>
      <c r="F32" s="707">
        <v>46117</v>
      </c>
      <c r="G32" s="707">
        <v>46145</v>
      </c>
      <c r="H32" s="707"/>
      <c r="I32" s="707"/>
      <c r="J32" s="708"/>
      <c r="K32" s="712"/>
      <c r="L32" s="712"/>
      <c r="M32" s="711" t="s">
        <v>2</v>
      </c>
    </row>
    <row r="33" spans="1:13" x14ac:dyDescent="0.25">
      <c r="A33" s="568">
        <v>1</v>
      </c>
      <c r="B33" s="463" t="s">
        <v>299</v>
      </c>
      <c r="C33" s="846"/>
      <c r="D33" s="95">
        <v>89</v>
      </c>
      <c r="E33" s="26">
        <v>86</v>
      </c>
      <c r="F33" s="26"/>
      <c r="G33" s="26">
        <v>87</v>
      </c>
      <c r="H33" s="95"/>
      <c r="I33" s="95"/>
      <c r="J33" s="95"/>
      <c r="K33" s="384"/>
      <c r="L33" s="847"/>
      <c r="M33" s="845">
        <f>(LARGE(D33:L33,1)+LARGE(D33:L33,2)+LARGE(D33:L33,3))</f>
        <v>262</v>
      </c>
    </row>
    <row r="34" spans="1:13" x14ac:dyDescent="0.25">
      <c r="A34" s="569">
        <v>3</v>
      </c>
      <c r="B34" s="473" t="s">
        <v>483</v>
      </c>
      <c r="C34" s="473"/>
      <c r="D34" s="442"/>
      <c r="E34" s="442">
        <v>83</v>
      </c>
      <c r="F34" s="442">
        <v>90</v>
      </c>
      <c r="G34" s="442">
        <v>92</v>
      </c>
      <c r="H34" s="442"/>
      <c r="I34" s="442"/>
      <c r="J34" s="442"/>
      <c r="K34" s="442"/>
      <c r="L34" s="844"/>
      <c r="M34" s="523">
        <f>(LARGE(D34:L34,1)+LARGE(D34:L34,2)+LARGE(D34:L34,3))</f>
        <v>265</v>
      </c>
    </row>
    <row r="35" spans="1:13" x14ac:dyDescent="0.25">
      <c r="A35" s="569">
        <v>2</v>
      </c>
      <c r="B35" s="441"/>
      <c r="C35" s="165"/>
      <c r="D35" s="83"/>
      <c r="E35" s="30"/>
      <c r="F35" s="30"/>
      <c r="G35" s="30"/>
      <c r="H35" s="83"/>
      <c r="I35" s="96"/>
      <c r="J35" s="96"/>
      <c r="K35" s="165"/>
      <c r="L35" s="398"/>
      <c r="M35" s="520" t="e">
        <f>(LARGE(D35:L35,1)+LARGE(D35:L35,2)+LARGE(D35:L35,3))</f>
        <v>#NUM!</v>
      </c>
    </row>
    <row r="36" spans="1:13" x14ac:dyDescent="0.25">
      <c r="A36" s="570">
        <v>4</v>
      </c>
      <c r="B36" s="441"/>
      <c r="C36" s="28"/>
      <c r="D36" s="29"/>
      <c r="E36" s="30"/>
      <c r="F36" s="30"/>
      <c r="G36" s="30"/>
      <c r="H36" s="83"/>
      <c r="I36" s="83"/>
      <c r="J36" s="83"/>
      <c r="K36" s="83"/>
      <c r="L36" s="397"/>
      <c r="M36" s="520" t="e">
        <f>(LARGE(D36:L36,1)+LARGE(D36:L36,2)+LARGE(D36:L36,3))</f>
        <v>#NUM!</v>
      </c>
    </row>
    <row r="37" spans="1:13" ht="16.5" thickBot="1" x14ac:dyDescent="0.3">
      <c r="A37" s="571">
        <v>5</v>
      </c>
      <c r="B37" s="604"/>
      <c r="C37" s="572"/>
      <c r="D37" s="579"/>
      <c r="E37" s="580"/>
      <c r="F37" s="580"/>
      <c r="G37" s="580"/>
      <c r="H37" s="573"/>
      <c r="I37" s="574"/>
      <c r="J37" s="574"/>
      <c r="K37" s="572"/>
      <c r="L37" s="581"/>
      <c r="M37" s="582" t="e">
        <f t="shared" ref="M37" si="2">(LARGE(D37:L37,1)+LARGE(D37:L37,2)+LARGE(D37:L37,3))</f>
        <v>#NUM!</v>
      </c>
    </row>
    <row r="38" spans="1:13" x14ac:dyDescent="0.25">
      <c r="A38" s="279"/>
      <c r="B38" s="313"/>
      <c r="C38" s="313"/>
      <c r="D38" s="280"/>
      <c r="E38" s="31"/>
      <c r="F38" s="31"/>
      <c r="G38" s="31"/>
      <c r="H38" s="281"/>
      <c r="I38" s="314"/>
      <c r="J38" s="314"/>
      <c r="K38" s="313"/>
      <c r="L38" s="313"/>
      <c r="M38" s="521"/>
    </row>
    <row r="39" spans="1:13" ht="16.5" thickBot="1" x14ac:dyDescent="0.3">
      <c r="A39" s="31"/>
      <c r="B39" s="32"/>
      <c r="C39" s="32"/>
      <c r="D39" s="34"/>
      <c r="E39" s="31"/>
      <c r="F39" s="34"/>
      <c r="G39" s="31"/>
      <c r="H39" s="34"/>
      <c r="I39" s="31"/>
      <c r="J39" s="31"/>
      <c r="K39" s="31"/>
      <c r="L39" s="31"/>
      <c r="M39" s="528"/>
    </row>
    <row r="40" spans="1:13" ht="16.5" thickBot="1" x14ac:dyDescent="0.3">
      <c r="A40" s="34"/>
      <c r="B40" s="171" t="s">
        <v>8</v>
      </c>
      <c r="C40" s="171"/>
      <c r="D40" s="166"/>
      <c r="E40" s="315"/>
      <c r="F40" s="166"/>
      <c r="G40" s="166"/>
      <c r="H40" s="166"/>
      <c r="I40" s="166"/>
      <c r="J40" s="166"/>
      <c r="K40" s="166"/>
      <c r="L40" s="166"/>
      <c r="M40" s="529"/>
    </row>
    <row r="41" spans="1:13" x14ac:dyDescent="0.25">
      <c r="A41" s="710" t="s">
        <v>0</v>
      </c>
      <c r="B41" s="713" t="s">
        <v>1</v>
      </c>
      <c r="C41" s="707" t="s">
        <v>63</v>
      </c>
      <c r="D41" s="707">
        <v>46082</v>
      </c>
      <c r="E41" s="707">
        <v>46103</v>
      </c>
      <c r="F41" s="707">
        <v>46117</v>
      </c>
      <c r="G41" s="707">
        <v>46145</v>
      </c>
      <c r="H41" s="707"/>
      <c r="I41" s="707"/>
      <c r="J41" s="708"/>
      <c r="K41" s="712"/>
      <c r="L41" s="712"/>
      <c r="M41" s="711" t="s">
        <v>2</v>
      </c>
    </row>
    <row r="42" spans="1:13" ht="16.5" thickBot="1" x14ac:dyDescent="0.3">
      <c r="A42" s="584">
        <v>1</v>
      </c>
      <c r="B42" s="463" t="s">
        <v>295</v>
      </c>
      <c r="C42" s="463"/>
      <c r="D42" s="443">
        <v>78</v>
      </c>
      <c r="E42" s="443">
        <v>78</v>
      </c>
      <c r="F42" s="443">
        <v>70</v>
      </c>
      <c r="G42" s="443">
        <v>75</v>
      </c>
      <c r="H42" s="443"/>
      <c r="I42" s="443"/>
      <c r="J42" s="443"/>
      <c r="K42" s="443"/>
      <c r="L42" s="508"/>
      <c r="M42" s="524">
        <f>(LARGE(D42:L42,1)+LARGE(D42:L42,2)+LARGE(D42:L42,3))</f>
        <v>231</v>
      </c>
    </row>
    <row r="43" spans="1:13" ht="16.5" thickBot="1" x14ac:dyDescent="0.3">
      <c r="A43" s="569">
        <v>2</v>
      </c>
      <c r="B43" s="441" t="s">
        <v>296</v>
      </c>
      <c r="C43" s="53"/>
      <c r="D43" s="471">
        <v>83</v>
      </c>
      <c r="E43" s="30">
        <v>67</v>
      </c>
      <c r="F43" s="30"/>
      <c r="G43" s="30"/>
      <c r="H43" s="83"/>
      <c r="I43" s="95"/>
      <c r="J43" s="95"/>
      <c r="K43" s="95"/>
      <c r="L43" s="394"/>
      <c r="M43" s="522" t="e">
        <f>(LARGE(D43:L43,1)+LARGE(D43:L43,2)+LARGE(D43:L43,3))</f>
        <v>#NUM!</v>
      </c>
    </row>
    <row r="44" spans="1:13" ht="16.5" thickBot="1" x14ac:dyDescent="0.3">
      <c r="A44" s="569">
        <v>3</v>
      </c>
      <c r="B44" s="441" t="s">
        <v>495</v>
      </c>
      <c r="C44" s="53"/>
      <c r="D44" s="29"/>
      <c r="E44" s="444"/>
      <c r="F44" s="30">
        <v>76</v>
      </c>
      <c r="G44" s="30"/>
      <c r="H44" s="83"/>
      <c r="I44" s="95"/>
      <c r="J44" s="95"/>
      <c r="K44" s="95"/>
      <c r="L44" s="394"/>
      <c r="M44" s="522" t="e">
        <f>(LARGE(D44:L44,1)+LARGE(D44:L44,2)+LARGE(D44:L44,3))</f>
        <v>#NUM!</v>
      </c>
    </row>
    <row r="45" spans="1:13" ht="16.5" thickBot="1" x14ac:dyDescent="0.3">
      <c r="A45" s="569">
        <v>4</v>
      </c>
      <c r="B45" s="441" t="s">
        <v>571</v>
      </c>
      <c r="C45" s="53"/>
      <c r="D45" s="29"/>
      <c r="E45" s="30"/>
      <c r="F45" s="30"/>
      <c r="G45" s="30">
        <v>76</v>
      </c>
      <c r="H45" s="83"/>
      <c r="I45" s="95"/>
      <c r="J45" s="95"/>
      <c r="K45" s="95"/>
      <c r="L45" s="394"/>
      <c r="M45" s="522" t="e">
        <f t="shared" ref="M45:M53" si="3">(LARGE(D45:L45,1)+LARGE(D45:L45,2)+LARGE(D45:L45,3))</f>
        <v>#NUM!</v>
      </c>
    </row>
    <row r="46" spans="1:13" ht="16.5" thickBot="1" x14ac:dyDescent="0.3">
      <c r="A46" s="569">
        <v>5</v>
      </c>
      <c r="B46" s="441"/>
      <c r="C46" s="53"/>
      <c r="D46" s="29"/>
      <c r="E46" s="30"/>
      <c r="F46" s="30"/>
      <c r="G46" s="30"/>
      <c r="H46" s="83"/>
      <c r="I46" s="95"/>
      <c r="J46" s="95"/>
      <c r="K46" s="95"/>
      <c r="L46" s="394"/>
      <c r="M46" s="522" t="e">
        <f t="shared" si="3"/>
        <v>#NUM!</v>
      </c>
    </row>
    <row r="47" spans="1:13" ht="16.5" thickBot="1" x14ac:dyDescent="0.3">
      <c r="A47" s="569">
        <v>6</v>
      </c>
      <c r="B47" s="441"/>
      <c r="C47" s="245"/>
      <c r="D47" s="83"/>
      <c r="E47" s="30"/>
      <c r="F47" s="30"/>
      <c r="G47" s="30"/>
      <c r="H47" s="83"/>
      <c r="I47" s="95"/>
      <c r="J47" s="95"/>
      <c r="K47" s="95"/>
      <c r="L47" s="394"/>
      <c r="M47" s="522" t="e">
        <f t="shared" si="3"/>
        <v>#NUM!</v>
      </c>
    </row>
    <row r="48" spans="1:13" ht="16.5" thickBot="1" x14ac:dyDescent="0.3">
      <c r="A48" s="569">
        <v>7</v>
      </c>
      <c r="B48" s="245"/>
      <c r="C48" s="245"/>
      <c r="D48" s="83"/>
      <c r="E48" s="30"/>
      <c r="F48" s="30"/>
      <c r="G48" s="30"/>
      <c r="H48" s="83"/>
      <c r="I48" s="95"/>
      <c r="J48" s="95"/>
      <c r="K48" s="95"/>
      <c r="L48" s="394"/>
      <c r="M48" s="522" t="e">
        <f t="shared" si="3"/>
        <v>#NUM!</v>
      </c>
    </row>
    <row r="49" spans="1:13" ht="16.5" thickBot="1" x14ac:dyDescent="0.3">
      <c r="A49" s="569">
        <v>8</v>
      </c>
      <c r="B49" s="245"/>
      <c r="C49" s="245"/>
      <c r="D49" s="83"/>
      <c r="E49" s="30"/>
      <c r="F49" s="30"/>
      <c r="G49" s="30"/>
      <c r="H49" s="83"/>
      <c r="I49" s="95"/>
      <c r="J49" s="95"/>
      <c r="K49" s="95"/>
      <c r="L49" s="394"/>
      <c r="M49" s="522" t="e">
        <f t="shared" si="3"/>
        <v>#NUM!</v>
      </c>
    </row>
    <row r="50" spans="1:13" ht="16.5" thickBot="1" x14ac:dyDescent="0.3">
      <c r="A50" s="569">
        <v>9</v>
      </c>
      <c r="B50" s="243"/>
      <c r="C50" s="243"/>
      <c r="D50" s="83"/>
      <c r="E50" s="30"/>
      <c r="F50" s="30"/>
      <c r="G50" s="30"/>
      <c r="H50" s="83"/>
      <c r="I50" s="164"/>
      <c r="J50" s="164"/>
      <c r="K50" s="164"/>
      <c r="L50" s="395"/>
      <c r="M50" s="522" t="e">
        <f t="shared" si="3"/>
        <v>#NUM!</v>
      </c>
    </row>
    <row r="51" spans="1:13" ht="16.5" thickBot="1" x14ac:dyDescent="0.3">
      <c r="A51" s="569">
        <v>10</v>
      </c>
      <c r="B51" s="245"/>
      <c r="C51" s="245"/>
      <c r="D51" s="83"/>
      <c r="E51" s="30"/>
      <c r="F51" s="30"/>
      <c r="G51" s="30"/>
      <c r="H51" s="83"/>
      <c r="I51" s="83"/>
      <c r="J51" s="83"/>
      <c r="K51" s="83"/>
      <c r="L51" s="397"/>
      <c r="M51" s="522" t="e">
        <f t="shared" si="3"/>
        <v>#NUM!</v>
      </c>
    </row>
    <row r="52" spans="1:13" ht="16.5" thickBot="1" x14ac:dyDescent="0.3">
      <c r="A52" s="569">
        <v>11</v>
      </c>
      <c r="B52" s="245"/>
      <c r="C52" s="88"/>
      <c r="D52" s="83"/>
      <c r="E52" s="30"/>
      <c r="F52" s="30"/>
      <c r="G52" s="30"/>
      <c r="H52" s="83"/>
      <c r="I52" s="83"/>
      <c r="J52" s="83"/>
      <c r="K52" s="83"/>
      <c r="L52" s="83"/>
      <c r="M52" s="522" t="e">
        <f t="shared" si="3"/>
        <v>#NUM!</v>
      </c>
    </row>
    <row r="53" spans="1:13" ht="16.5" thickBot="1" x14ac:dyDescent="0.3">
      <c r="A53" s="571">
        <v>12</v>
      </c>
      <c r="B53" s="705"/>
      <c r="C53" s="579"/>
      <c r="D53" s="573"/>
      <c r="E53" s="580"/>
      <c r="F53" s="580"/>
      <c r="G53" s="580"/>
      <c r="H53" s="573"/>
      <c r="I53" s="573"/>
      <c r="J53" s="573"/>
      <c r="K53" s="573"/>
      <c r="L53" s="573"/>
      <c r="M53" s="583" t="e">
        <f t="shared" si="3"/>
        <v>#NUM!</v>
      </c>
    </row>
    <row r="54" spans="1:13" x14ac:dyDescent="0.25">
      <c r="A54" s="279"/>
      <c r="B54" s="280"/>
      <c r="C54" s="280"/>
      <c r="D54" s="281"/>
      <c r="E54" s="31"/>
      <c r="F54" s="31"/>
      <c r="G54" s="31"/>
      <c r="H54" s="281"/>
      <c r="I54" s="281"/>
      <c r="J54" s="281"/>
      <c r="K54" s="281"/>
      <c r="L54" s="281"/>
      <c r="M54" s="521"/>
    </row>
    <row r="55" spans="1:13" x14ac:dyDescent="0.25">
      <c r="A55" s="279"/>
      <c r="B55" s="280"/>
      <c r="C55" s="280"/>
      <c r="D55" s="281"/>
      <c r="E55" s="31"/>
      <c r="F55" s="31"/>
      <c r="G55" s="31"/>
      <c r="H55" s="281"/>
      <c r="I55" s="281"/>
      <c r="J55" s="281"/>
      <c r="K55" s="281"/>
      <c r="L55" s="281"/>
      <c r="M55" s="521"/>
    </row>
    <row r="56" spans="1:13" ht="16.5" thickBot="1" x14ac:dyDescent="0.3">
      <c r="A56" s="31"/>
      <c r="B56" s="32"/>
      <c r="C56" s="32"/>
      <c r="D56" s="34"/>
      <c r="E56" s="31"/>
      <c r="F56" s="34"/>
      <c r="G56" s="31"/>
      <c r="H56" s="34"/>
      <c r="I56" s="31"/>
      <c r="J56" s="31"/>
      <c r="K56" s="31"/>
      <c r="L56" s="31"/>
      <c r="M56" s="528"/>
    </row>
    <row r="57" spans="1:13" ht="16.5" thickBot="1" x14ac:dyDescent="0.3">
      <c r="A57" s="34"/>
      <c r="B57" s="171" t="s">
        <v>9</v>
      </c>
      <c r="C57" s="171"/>
      <c r="D57" s="166"/>
      <c r="E57" s="315"/>
      <c r="F57" s="166"/>
      <c r="G57" s="166"/>
      <c r="H57" s="166"/>
      <c r="I57" s="168"/>
      <c r="J57" s="168"/>
      <c r="K57" s="34"/>
      <c r="L57" s="34"/>
      <c r="M57" s="529"/>
    </row>
    <row r="58" spans="1:13" x14ac:dyDescent="0.25">
      <c r="A58" s="710" t="s">
        <v>0</v>
      </c>
      <c r="B58" s="707" t="s">
        <v>1</v>
      </c>
      <c r="C58" s="707" t="s">
        <v>63</v>
      </c>
      <c r="D58" s="707">
        <v>46082</v>
      </c>
      <c r="E58" s="707">
        <v>46103</v>
      </c>
      <c r="F58" s="707">
        <v>46117</v>
      </c>
      <c r="G58" s="707">
        <v>46145</v>
      </c>
      <c r="H58" s="707"/>
      <c r="I58" s="707"/>
      <c r="J58" s="707"/>
      <c r="K58" s="707"/>
      <c r="L58" s="707"/>
      <c r="M58" s="711" t="s">
        <v>2</v>
      </c>
    </row>
    <row r="59" spans="1:13" x14ac:dyDescent="0.25">
      <c r="A59" s="568">
        <v>1</v>
      </c>
      <c r="B59" s="463" t="s">
        <v>298</v>
      </c>
      <c r="C59" s="463"/>
      <c r="D59" s="443">
        <v>85</v>
      </c>
      <c r="E59" s="443">
        <v>72</v>
      </c>
      <c r="F59" s="443">
        <v>85</v>
      </c>
      <c r="G59" s="443">
        <v>84</v>
      </c>
      <c r="H59" s="443"/>
      <c r="I59" s="443"/>
      <c r="J59" s="443"/>
      <c r="K59" s="443"/>
      <c r="L59" s="508"/>
      <c r="M59" s="524">
        <f>(LARGE(D59:L59,1)+LARGE(D59:L59,2)+LARGE(D59:L59,3))</f>
        <v>254</v>
      </c>
    </row>
    <row r="60" spans="1:13" x14ac:dyDescent="0.25">
      <c r="A60" s="569">
        <v>4</v>
      </c>
      <c r="B60" s="473" t="s">
        <v>210</v>
      </c>
      <c r="C60" s="473"/>
      <c r="D60" s="442">
        <v>74</v>
      </c>
      <c r="E60" s="468">
        <v>74</v>
      </c>
      <c r="F60" s="468">
        <v>81</v>
      </c>
      <c r="G60" s="30">
        <v>77</v>
      </c>
      <c r="H60" s="29"/>
      <c r="I60" s="26"/>
      <c r="J60" s="26"/>
      <c r="K60" s="26"/>
      <c r="L60" s="317"/>
      <c r="M60" s="524">
        <f t="shared" ref="M60:M65" si="4">(LARGE(D60:L60,1)+LARGE(D60:L60,2)+LARGE(D60:L60,3))</f>
        <v>232</v>
      </c>
    </row>
    <row r="61" spans="1:13" x14ac:dyDescent="0.25">
      <c r="A61" s="569">
        <v>2</v>
      </c>
      <c r="B61" s="463" t="s">
        <v>297</v>
      </c>
      <c r="C61" s="473"/>
      <c r="D61" s="442">
        <v>90</v>
      </c>
      <c r="E61" s="468">
        <v>91</v>
      </c>
      <c r="F61" s="468">
        <v>90</v>
      </c>
      <c r="G61" s="30">
        <v>84</v>
      </c>
      <c r="H61" s="29"/>
      <c r="I61" s="26"/>
      <c r="J61" s="26"/>
      <c r="K61" s="26"/>
      <c r="L61" s="317"/>
      <c r="M61" s="524">
        <f t="shared" si="4"/>
        <v>271</v>
      </c>
    </row>
    <row r="62" spans="1:13" x14ac:dyDescent="0.25">
      <c r="A62" s="569">
        <v>3</v>
      </c>
      <c r="B62" s="441" t="s">
        <v>296</v>
      </c>
      <c r="C62" s="474"/>
      <c r="D62" s="17">
        <v>72</v>
      </c>
      <c r="E62" s="468">
        <v>87</v>
      </c>
      <c r="F62" s="468"/>
      <c r="G62" s="30">
        <v>77</v>
      </c>
      <c r="H62" s="29"/>
      <c r="I62" s="27"/>
      <c r="J62" s="27"/>
      <c r="K62" s="27"/>
      <c r="L62" s="399"/>
      <c r="M62" s="524">
        <f t="shared" si="4"/>
        <v>236</v>
      </c>
    </row>
    <row r="63" spans="1:13" x14ac:dyDescent="0.25">
      <c r="A63" s="585">
        <v>5</v>
      </c>
      <c r="B63" s="441" t="s">
        <v>495</v>
      </c>
      <c r="C63" s="473"/>
      <c r="D63" s="442"/>
      <c r="E63" s="468"/>
      <c r="F63" s="468">
        <v>86</v>
      </c>
      <c r="G63" s="30"/>
      <c r="H63" s="29"/>
      <c r="I63" s="27"/>
      <c r="J63" s="27"/>
      <c r="K63" s="27"/>
      <c r="L63" s="399"/>
      <c r="M63" s="524" t="e">
        <f t="shared" si="4"/>
        <v>#NUM!</v>
      </c>
    </row>
    <row r="64" spans="1:13" x14ac:dyDescent="0.25">
      <c r="A64" s="569">
        <v>7</v>
      </c>
      <c r="B64" s="472" t="s">
        <v>496</v>
      </c>
      <c r="C64" s="472"/>
      <c r="D64" s="442"/>
      <c r="E64" s="442"/>
      <c r="F64" s="442">
        <v>85</v>
      </c>
      <c r="G64" s="302"/>
      <c r="H64" s="29"/>
      <c r="I64" s="30"/>
      <c r="J64" s="30"/>
      <c r="K64" s="30"/>
      <c r="L64" s="401"/>
      <c r="M64" s="524" t="e">
        <f t="shared" si="4"/>
        <v>#NUM!</v>
      </c>
    </row>
    <row r="65" spans="1:13" x14ac:dyDescent="0.25">
      <c r="A65" s="569">
        <v>8</v>
      </c>
      <c r="B65" s="473" t="s">
        <v>571</v>
      </c>
      <c r="C65" s="473"/>
      <c r="D65" s="442"/>
      <c r="E65" s="468"/>
      <c r="F65" s="468"/>
      <c r="G65" s="30">
        <v>75</v>
      </c>
      <c r="H65" s="29"/>
      <c r="I65" s="30"/>
      <c r="J65" s="30"/>
      <c r="K65" s="848"/>
      <c r="L65" s="849"/>
      <c r="M65" s="524" t="e">
        <f t="shared" si="4"/>
        <v>#NUM!</v>
      </c>
    </row>
    <row r="66" spans="1:13" x14ac:dyDescent="0.25">
      <c r="A66" s="569">
        <v>9</v>
      </c>
      <c r="B66" s="28"/>
      <c r="C66" s="28"/>
      <c r="D66" s="29"/>
      <c r="E66" s="30"/>
      <c r="F66" s="30"/>
      <c r="G66" s="30"/>
      <c r="H66" s="29"/>
      <c r="I66" s="26"/>
      <c r="J66" s="26"/>
      <c r="K66" s="26"/>
      <c r="L66" s="317"/>
      <c r="M66" s="520" t="e">
        <f>(LARGE(D66:L66,1)+LARGE(D66:L66,2)+LARGE(D66:L66,3))</f>
        <v>#NUM!</v>
      </c>
    </row>
    <row r="67" spans="1:13" x14ac:dyDescent="0.25">
      <c r="A67" s="569">
        <v>10</v>
      </c>
      <c r="B67" s="441"/>
      <c r="C67" s="25"/>
      <c r="D67" s="29"/>
      <c r="E67" s="30"/>
      <c r="F67" s="30"/>
      <c r="G67" s="30"/>
      <c r="H67" s="29"/>
      <c r="I67" s="30"/>
      <c r="J67" s="30"/>
      <c r="K67" s="30"/>
      <c r="L67" s="401"/>
      <c r="M67" s="520" t="e">
        <f t="shared" ref="M67:M69" si="5">(LARGE(D67:L67,1)+LARGE(D67:L67,2)+LARGE(D67:L67,3))</f>
        <v>#NUM!</v>
      </c>
    </row>
    <row r="68" spans="1:13" ht="17.25" customHeight="1" x14ac:dyDescent="0.25">
      <c r="A68" s="569">
        <v>11</v>
      </c>
      <c r="B68" s="28"/>
      <c r="C68" s="28"/>
      <c r="D68" s="29"/>
      <c r="E68" s="30"/>
      <c r="F68" s="30"/>
      <c r="G68" s="30"/>
      <c r="H68" s="29"/>
      <c r="I68" s="30"/>
      <c r="J68" s="30"/>
      <c r="K68" s="30"/>
      <c r="L68" s="401"/>
      <c r="M68" s="520" t="e">
        <f t="shared" si="5"/>
        <v>#NUM!</v>
      </c>
    </row>
    <row r="69" spans="1:13" ht="17.25" customHeight="1" thickBot="1" x14ac:dyDescent="0.3">
      <c r="A69" s="571">
        <v>12</v>
      </c>
      <c r="B69" s="586"/>
      <c r="C69" s="586"/>
      <c r="D69" s="587"/>
      <c r="E69" s="580"/>
      <c r="F69" s="580"/>
      <c r="G69" s="580"/>
      <c r="H69" s="587"/>
      <c r="I69" s="580"/>
      <c r="J69" s="580"/>
      <c r="K69" s="580"/>
      <c r="L69" s="580"/>
      <c r="M69" s="582" t="e">
        <f t="shared" si="5"/>
        <v>#NUM!</v>
      </c>
    </row>
    <row r="70" spans="1:13" ht="17.25" customHeight="1" x14ac:dyDescent="0.25">
      <c r="A70" s="279"/>
      <c r="B70" s="33"/>
      <c r="C70" s="33"/>
      <c r="D70" s="34"/>
      <c r="E70" s="31"/>
      <c r="F70" s="31"/>
      <c r="G70" s="31"/>
      <c r="H70" s="34"/>
      <c r="I70" s="31"/>
      <c r="J70" s="31"/>
      <c r="K70" s="31"/>
      <c r="L70" s="31"/>
      <c r="M70" s="521"/>
    </row>
    <row r="71" spans="1:13" x14ac:dyDescent="0.25">
      <c r="A71" s="173"/>
      <c r="B71" s="33"/>
      <c r="C71" s="33"/>
      <c r="D71" s="34"/>
      <c r="E71" s="34"/>
      <c r="F71" s="34"/>
      <c r="G71" s="34"/>
      <c r="H71" s="34"/>
      <c r="I71" s="34"/>
      <c r="J71" s="34"/>
      <c r="K71" s="34"/>
      <c r="L71" s="34"/>
      <c r="M71" s="529"/>
    </row>
    <row r="72" spans="1:13" ht="16.5" thickBot="1" x14ac:dyDescent="0.3">
      <c r="A72" s="31"/>
      <c r="B72" s="32"/>
      <c r="C72" s="32"/>
      <c r="D72" s="34"/>
      <c r="E72" s="31"/>
      <c r="F72" s="34"/>
      <c r="G72" s="31"/>
      <c r="H72" s="34"/>
      <c r="I72" s="31"/>
      <c r="J72" s="31"/>
      <c r="K72" s="31"/>
      <c r="L72" s="31"/>
      <c r="M72" s="528"/>
    </row>
    <row r="73" spans="1:13" ht="16.5" thickBot="1" x14ac:dyDescent="0.3">
      <c r="A73" s="34"/>
      <c r="B73" s="171" t="s">
        <v>10</v>
      </c>
      <c r="C73" s="171"/>
      <c r="D73" s="166"/>
      <c r="E73" s="315"/>
      <c r="F73" s="166"/>
      <c r="G73" s="166"/>
      <c r="H73" s="166"/>
      <c r="I73" s="168"/>
      <c r="J73" s="168"/>
      <c r="K73" s="34"/>
      <c r="L73" s="34"/>
      <c r="M73" s="529"/>
    </row>
    <row r="74" spans="1:13" x14ac:dyDescent="0.25">
      <c r="A74" s="710" t="s">
        <v>0</v>
      </c>
      <c r="B74" s="707" t="s">
        <v>1</v>
      </c>
      <c r="C74" s="707" t="s">
        <v>63</v>
      </c>
      <c r="D74" s="707">
        <v>46082</v>
      </c>
      <c r="E74" s="707">
        <v>46103</v>
      </c>
      <c r="F74" s="707">
        <v>46117</v>
      </c>
      <c r="G74" s="707">
        <v>46145</v>
      </c>
      <c r="H74" s="707"/>
      <c r="I74" s="707"/>
      <c r="J74" s="707"/>
      <c r="K74" s="707"/>
      <c r="L74" s="707"/>
      <c r="M74" s="711" t="s">
        <v>2</v>
      </c>
    </row>
    <row r="75" spans="1:13" x14ac:dyDescent="0.25">
      <c r="A75" s="568">
        <v>1</v>
      </c>
      <c r="B75" s="28" t="s">
        <v>210</v>
      </c>
      <c r="C75" s="463"/>
      <c r="D75" s="443">
        <v>43</v>
      </c>
      <c r="E75" s="443">
        <v>44</v>
      </c>
      <c r="F75" s="443">
        <v>40</v>
      </c>
      <c r="G75" s="443">
        <v>69</v>
      </c>
      <c r="H75" s="443"/>
      <c r="I75" s="443"/>
      <c r="J75" s="443"/>
      <c r="K75" s="443"/>
      <c r="L75" s="508"/>
      <c r="M75" s="524">
        <f>(LARGE(D75:L75,1)+LARGE(D75:L75,2)+LARGE(D75:L75,3))</f>
        <v>156</v>
      </c>
    </row>
    <row r="76" spans="1:13" x14ac:dyDescent="0.25">
      <c r="A76" s="569">
        <v>2</v>
      </c>
      <c r="B76" s="441" t="s">
        <v>571</v>
      </c>
      <c r="C76" s="88"/>
      <c r="D76" s="83"/>
      <c r="E76" s="30"/>
      <c r="F76" s="442"/>
      <c r="G76" s="442">
        <v>79</v>
      </c>
      <c r="H76" s="442"/>
      <c r="I76" s="95"/>
      <c r="J76" s="95"/>
      <c r="K76" s="95"/>
      <c r="L76" s="394"/>
      <c r="M76" s="520" t="e">
        <f>(LARGE(D76:L76,1)+LARGE(D76:L76,2)+LARGE(D76:L76,3))</f>
        <v>#NUM!</v>
      </c>
    </row>
    <row r="77" spans="1:13" x14ac:dyDescent="0.25">
      <c r="A77" s="570">
        <v>3</v>
      </c>
      <c r="B77" s="441"/>
      <c r="C77" s="88"/>
      <c r="D77" s="83"/>
      <c r="E77" s="30"/>
      <c r="F77" s="442"/>
      <c r="G77" s="442"/>
      <c r="H77" s="442"/>
      <c r="I77" s="83"/>
      <c r="J77" s="83"/>
      <c r="K77" s="83"/>
      <c r="L77" s="397"/>
      <c r="M77" s="520" t="e">
        <f>(LARGE(D77:L77,1)+LARGE(D77:L77,2)+LARGE(D77:L77,3))</f>
        <v>#NUM!</v>
      </c>
    </row>
    <row r="78" spans="1:13" ht="16.5" thickBot="1" x14ac:dyDescent="0.3">
      <c r="A78" s="588">
        <v>4</v>
      </c>
      <c r="B78" s="589"/>
      <c r="C78" s="572"/>
      <c r="D78" s="573"/>
      <c r="E78" s="580"/>
      <c r="F78" s="590"/>
      <c r="G78" s="590"/>
      <c r="H78" s="590"/>
      <c r="I78" s="574"/>
      <c r="J78" s="574"/>
      <c r="K78" s="574"/>
      <c r="L78" s="574"/>
      <c r="M78" s="582" t="e">
        <f>(LARGE(D78:L78,1)+LARGE(D78:L78,2)+LARGE(D78:L78,3))</f>
        <v>#NUM!</v>
      </c>
    </row>
    <row r="79" spans="1:13" x14ac:dyDescent="0.25">
      <c r="A79" s="279"/>
      <c r="B79" s="280"/>
      <c r="C79" s="280"/>
      <c r="D79" s="281"/>
      <c r="E79" s="31"/>
      <c r="F79" s="31"/>
      <c r="G79" s="31"/>
      <c r="H79" s="281"/>
      <c r="I79" s="281"/>
      <c r="J79" s="281"/>
      <c r="K79" s="281"/>
      <c r="L79" s="281"/>
      <c r="M79" s="530"/>
    </row>
    <row r="80" spans="1:13" ht="16.5" thickBot="1" x14ac:dyDescent="0.3">
      <c r="A80" s="31"/>
      <c r="B80" s="32"/>
      <c r="C80" s="32"/>
      <c r="D80" s="34"/>
      <c r="E80" s="31"/>
      <c r="F80" s="34"/>
      <c r="G80" s="31"/>
      <c r="H80" s="34"/>
      <c r="I80" s="31"/>
      <c r="J80" s="31"/>
      <c r="K80" s="31"/>
      <c r="L80" s="31"/>
      <c r="M80" s="528"/>
    </row>
    <row r="81" spans="1:14" ht="16.5" thickBot="1" x14ac:dyDescent="0.3">
      <c r="A81" s="170"/>
      <c r="B81" s="171" t="s">
        <v>11</v>
      </c>
      <c r="C81" s="171"/>
      <c r="D81" s="591"/>
      <c r="E81" s="315"/>
      <c r="F81" s="166"/>
      <c r="G81" s="166"/>
      <c r="H81" s="166"/>
      <c r="I81" s="172"/>
      <c r="J81" s="172"/>
      <c r="K81" s="172"/>
      <c r="L81" s="172"/>
      <c r="M81" s="530"/>
    </row>
    <row r="82" spans="1:14" x14ac:dyDescent="0.25">
      <c r="A82" s="710" t="s">
        <v>0</v>
      </c>
      <c r="B82" s="707" t="s">
        <v>1</v>
      </c>
      <c r="C82" s="707" t="s">
        <v>63</v>
      </c>
      <c r="D82" s="707">
        <v>46145</v>
      </c>
      <c r="E82" s="707"/>
      <c r="F82" s="707"/>
      <c r="G82" s="707"/>
      <c r="H82" s="707"/>
      <c r="I82" s="707"/>
      <c r="J82" s="707"/>
      <c r="K82" s="707"/>
      <c r="L82" s="707"/>
      <c r="M82" s="711" t="s">
        <v>2</v>
      </c>
    </row>
    <row r="83" spans="1:14" x14ac:dyDescent="0.25">
      <c r="A83" s="568">
        <v>1</v>
      </c>
      <c r="B83" s="467" t="s">
        <v>572</v>
      </c>
      <c r="C83" s="464"/>
      <c r="D83" s="182">
        <v>80</v>
      </c>
      <c r="E83" s="26"/>
      <c r="F83" s="443"/>
      <c r="G83" s="443"/>
      <c r="H83" s="443"/>
      <c r="I83" s="443"/>
      <c r="J83" s="182"/>
      <c r="K83" s="182"/>
      <c r="L83" s="692"/>
      <c r="M83" s="524" t="e">
        <f>(LARGE(D83:L83,1)+LARGE(D83:L83,2)+LARGE(D83:L83,3))</f>
        <v>#NUM!</v>
      </c>
    </row>
    <row r="84" spans="1:14" x14ac:dyDescent="0.25">
      <c r="A84" s="159">
        <v>2</v>
      </c>
      <c r="B84" s="441"/>
      <c r="C84" s="88"/>
      <c r="D84" s="83"/>
      <c r="E84" s="30"/>
      <c r="F84" s="442"/>
      <c r="G84" s="442"/>
      <c r="H84" s="442"/>
      <c r="I84" s="442"/>
      <c r="J84" s="83"/>
      <c r="K84" s="83"/>
      <c r="L84" s="397"/>
      <c r="M84" s="523" t="e">
        <f t="shared" ref="M84:M85" si="6">(LARGE(D84:L84,1)+LARGE(D84:L84,2)+LARGE(D84:L84,3))</f>
        <v>#NUM!</v>
      </c>
    </row>
    <row r="85" spans="1:14" ht="16.5" thickBot="1" x14ac:dyDescent="0.3">
      <c r="A85" s="160">
        <v>3</v>
      </c>
      <c r="B85" s="579"/>
      <c r="C85" s="579"/>
      <c r="D85" s="573"/>
      <c r="E85" s="580"/>
      <c r="F85" s="580"/>
      <c r="G85" s="580"/>
      <c r="H85" s="573"/>
      <c r="I85" s="573"/>
      <c r="J85" s="573"/>
      <c r="K85" s="573"/>
      <c r="L85" s="575"/>
      <c r="M85" s="592" t="e">
        <f t="shared" si="6"/>
        <v>#NUM!</v>
      </c>
    </row>
    <row r="86" spans="1:14" x14ac:dyDescent="0.25">
      <c r="A86" s="34"/>
      <c r="B86" s="33"/>
      <c r="C86" s="33"/>
      <c r="D86" s="34"/>
      <c r="E86" s="34"/>
      <c r="F86" s="34"/>
      <c r="G86" s="34"/>
      <c r="H86" s="34"/>
      <c r="I86" s="34"/>
      <c r="J86" s="34"/>
      <c r="K86" s="34"/>
      <c r="L86" s="34"/>
      <c r="M86" s="529"/>
    </row>
    <row r="87" spans="1:14" ht="16.5" thickBot="1" x14ac:dyDescent="0.3">
      <c r="A87" s="31"/>
      <c r="B87" s="32"/>
      <c r="C87" s="32"/>
      <c r="D87" s="34"/>
      <c r="E87" s="31"/>
      <c r="F87" s="34"/>
      <c r="G87" s="31"/>
      <c r="H87" s="34"/>
      <c r="I87" s="31"/>
      <c r="J87" s="31"/>
      <c r="K87" s="31"/>
      <c r="L87" s="31"/>
      <c r="M87" s="528"/>
    </row>
    <row r="88" spans="1:14" ht="16.5" thickBot="1" x14ac:dyDescent="0.3">
      <c r="A88" s="34"/>
      <c r="B88" s="171" t="s">
        <v>12</v>
      </c>
      <c r="C88" s="171"/>
      <c r="D88" s="166"/>
      <c r="E88" s="315"/>
      <c r="F88" s="166"/>
      <c r="G88" s="166"/>
      <c r="H88" s="166"/>
      <c r="I88" s="168"/>
      <c r="J88" s="168"/>
      <c r="K88" s="34"/>
      <c r="L88" s="34"/>
      <c r="M88" s="529"/>
    </row>
    <row r="89" spans="1:14" x14ac:dyDescent="0.25">
      <c r="A89" s="710" t="s">
        <v>0</v>
      </c>
      <c r="B89" s="707" t="s">
        <v>1</v>
      </c>
      <c r="C89" s="707" t="s">
        <v>63</v>
      </c>
      <c r="D89" s="707">
        <v>46082</v>
      </c>
      <c r="E89" s="707">
        <v>46103</v>
      </c>
      <c r="F89" s="707">
        <v>46145</v>
      </c>
      <c r="G89" s="707"/>
      <c r="H89" s="707"/>
      <c r="I89" s="707"/>
      <c r="J89" s="707"/>
      <c r="K89" s="707"/>
      <c r="L89" s="707"/>
      <c r="M89" s="711" t="s">
        <v>2</v>
      </c>
    </row>
    <row r="90" spans="1:14" x14ac:dyDescent="0.25">
      <c r="A90" s="693">
        <v>1</v>
      </c>
      <c r="B90" s="463" t="s">
        <v>297</v>
      </c>
      <c r="C90" s="463"/>
      <c r="D90" s="443">
        <v>90</v>
      </c>
      <c r="E90" s="443">
        <v>88</v>
      </c>
      <c r="F90" s="443">
        <v>87</v>
      </c>
      <c r="G90" s="443"/>
      <c r="H90" s="443"/>
      <c r="I90" s="443"/>
      <c r="J90" s="443"/>
      <c r="K90" s="443"/>
      <c r="L90" s="508"/>
      <c r="M90" s="524">
        <f>(LARGE(D90:L90,1)+LARGE(D90:L90,2)+LARGE(D90:L90,3))</f>
        <v>265</v>
      </c>
    </row>
    <row r="91" spans="1:14" ht="16.5" thickBot="1" x14ac:dyDescent="0.3">
      <c r="A91" s="571">
        <v>2</v>
      </c>
      <c r="B91" s="589"/>
      <c r="C91" s="593"/>
      <c r="D91" s="594"/>
      <c r="E91" s="580"/>
      <c r="F91" s="580"/>
      <c r="G91" s="580"/>
      <c r="H91" s="594"/>
      <c r="I91" s="595"/>
      <c r="J91" s="595"/>
      <c r="K91" s="595"/>
      <c r="L91" s="596"/>
      <c r="M91" s="582" t="e">
        <f>(LARGE(D91:L91,1)+LARGE(D91:L91,2)+LARGE(D91:L91,3))</f>
        <v>#NUM!</v>
      </c>
      <c r="N91" s="42"/>
    </row>
    <row r="92" spans="1:14" ht="16.5" thickBot="1" x14ac:dyDescent="0.3">
      <c r="A92" s="31"/>
      <c r="B92" s="32"/>
      <c r="C92" s="32"/>
      <c r="D92" s="34"/>
      <c r="E92" s="31"/>
      <c r="F92" s="34"/>
      <c r="G92" s="31"/>
      <c r="H92" s="34"/>
      <c r="I92" s="31"/>
      <c r="J92" s="31"/>
      <c r="K92" s="31"/>
      <c r="L92" s="31"/>
      <c r="M92" s="528"/>
    </row>
    <row r="93" spans="1:14" ht="16.5" thickBot="1" x14ac:dyDescent="0.3">
      <c r="A93" s="34"/>
      <c r="B93" s="171" t="s">
        <v>15</v>
      </c>
      <c r="C93" s="171"/>
      <c r="D93" s="166"/>
      <c r="E93" s="315"/>
      <c r="F93" s="166"/>
      <c r="G93" s="166"/>
      <c r="H93" s="168"/>
      <c r="I93" s="168"/>
      <c r="J93" s="168"/>
      <c r="K93" s="168"/>
      <c r="L93" s="168"/>
      <c r="M93" s="529"/>
    </row>
    <row r="94" spans="1:14" x14ac:dyDescent="0.25">
      <c r="A94" s="710" t="s">
        <v>0</v>
      </c>
      <c r="B94" s="707" t="s">
        <v>1</v>
      </c>
      <c r="C94" s="707" t="s">
        <v>63</v>
      </c>
      <c r="D94" s="707"/>
      <c r="E94" s="707"/>
      <c r="F94" s="707"/>
      <c r="G94" s="707"/>
      <c r="H94" s="707"/>
      <c r="I94" s="707"/>
      <c r="J94" s="707"/>
      <c r="K94" s="707"/>
      <c r="L94" s="707"/>
      <c r="M94" s="711" t="s">
        <v>2</v>
      </c>
    </row>
    <row r="95" spans="1:14" x14ac:dyDescent="0.25">
      <c r="A95" s="693">
        <v>1</v>
      </c>
      <c r="B95" s="463"/>
      <c r="C95" s="463"/>
      <c r="D95" s="443"/>
      <c r="E95" s="443"/>
      <c r="F95" s="443"/>
      <c r="G95" s="443"/>
      <c r="H95" s="443"/>
      <c r="I95" s="443"/>
      <c r="J95" s="443"/>
      <c r="K95" s="443"/>
      <c r="L95" s="508"/>
      <c r="M95" s="524" t="e">
        <f>(LARGE(D95:L95,1)+LARGE(D95:L95,2)+LARGE(D95:L95,3))</f>
        <v>#NUM!</v>
      </c>
    </row>
    <row r="96" spans="1:14" ht="16.5" thickBot="1" x14ac:dyDescent="0.3">
      <c r="A96" s="571">
        <v>2</v>
      </c>
      <c r="B96" s="579"/>
      <c r="C96" s="579"/>
      <c r="D96" s="573"/>
      <c r="E96" s="580"/>
      <c r="F96" s="580"/>
      <c r="G96" s="580"/>
      <c r="H96" s="580"/>
      <c r="I96" s="597"/>
      <c r="J96" s="597"/>
      <c r="K96" s="597"/>
      <c r="L96" s="598"/>
      <c r="M96" s="578" t="e">
        <f>(LARGE(D96:L96,1)+LARGE(D96:L96,2)+LARGE(D96:L96,3))</f>
        <v>#NUM!</v>
      </c>
    </row>
    <row r="97" spans="1:13" x14ac:dyDescent="0.25">
      <c r="A97" s="31"/>
      <c r="B97" s="32"/>
      <c r="C97" s="32"/>
      <c r="D97" s="34"/>
      <c r="E97" s="31"/>
      <c r="F97" s="34"/>
      <c r="G97" s="31"/>
      <c r="H97" s="34"/>
      <c r="I97" s="31"/>
      <c r="J97" s="31"/>
      <c r="K97" s="31"/>
      <c r="L97" s="31"/>
      <c r="M97" s="528"/>
    </row>
    <row r="98" spans="1:13" x14ac:dyDescent="0.25">
      <c r="A98" s="31"/>
      <c r="B98" s="32"/>
      <c r="C98" s="32"/>
      <c r="D98" s="34"/>
      <c r="E98" s="31"/>
      <c r="F98" s="34"/>
      <c r="G98" s="31"/>
      <c r="H98" s="34"/>
      <c r="I98" s="31"/>
      <c r="J98" s="31"/>
      <c r="K98" s="31"/>
      <c r="L98" s="31"/>
      <c r="M98" s="528"/>
    </row>
    <row r="99" spans="1:13" ht="16.5" thickBot="1" x14ac:dyDescent="0.3">
      <c r="A99" s="31"/>
      <c r="B99" s="32"/>
      <c r="C99" s="32"/>
      <c r="D99" s="34"/>
      <c r="E99" s="31"/>
      <c r="F99" s="34"/>
      <c r="G99" s="31"/>
      <c r="H99" s="34"/>
      <c r="I99" s="31"/>
      <c r="J99" s="31"/>
      <c r="K99" s="31"/>
      <c r="L99" s="31"/>
      <c r="M99" s="528"/>
    </row>
    <row r="100" spans="1:13" ht="16.5" thickBot="1" x14ac:dyDescent="0.3">
      <c r="A100" s="34"/>
      <c r="B100" s="171" t="s">
        <v>13</v>
      </c>
      <c r="C100" s="171"/>
      <c r="D100" s="166"/>
      <c r="E100" s="315"/>
      <c r="F100" s="166"/>
      <c r="G100" s="166"/>
      <c r="H100" s="168"/>
      <c r="I100" s="168"/>
      <c r="J100" s="34"/>
      <c r="K100" s="34"/>
      <c r="L100" s="34"/>
      <c r="M100" s="529"/>
    </row>
    <row r="101" spans="1:13" ht="16.5" thickBot="1" x14ac:dyDescent="0.3">
      <c r="A101" s="714" t="s">
        <v>0</v>
      </c>
      <c r="B101" s="715" t="s">
        <v>1</v>
      </c>
      <c r="C101" s="715" t="s">
        <v>63</v>
      </c>
      <c r="D101" s="715">
        <v>46117</v>
      </c>
      <c r="E101" s="715">
        <v>46145</v>
      </c>
      <c r="F101" s="715"/>
      <c r="G101" s="715"/>
      <c r="H101" s="715"/>
      <c r="I101" s="715"/>
      <c r="J101" s="715"/>
      <c r="K101" s="715"/>
      <c r="L101" s="715"/>
      <c r="M101" s="716" t="s">
        <v>2</v>
      </c>
    </row>
    <row r="102" spans="1:13" ht="16.5" thickBot="1" x14ac:dyDescent="0.3">
      <c r="A102" s="694">
        <v>1</v>
      </c>
      <c r="B102" s="695" t="s">
        <v>483</v>
      </c>
      <c r="C102" s="600"/>
      <c r="D102" s="601">
        <v>85</v>
      </c>
      <c r="E102" s="601">
        <v>75</v>
      </c>
      <c r="F102" s="696"/>
      <c r="G102" s="696"/>
      <c r="H102" s="697"/>
      <c r="I102" s="697"/>
      <c r="J102" s="601"/>
      <c r="K102" s="601"/>
      <c r="L102" s="602"/>
      <c r="M102" s="698" t="e">
        <f>(LARGE(D102:L102,1)+LARGE(D102:L102,2)+LARGE(D102:L102,3))</f>
        <v>#NUM!</v>
      </c>
    </row>
    <row r="103" spans="1:13" x14ac:dyDescent="0.25">
      <c r="A103" s="404"/>
      <c r="B103" s="280"/>
      <c r="C103" s="280"/>
      <c r="D103" s="281"/>
      <c r="E103" s="281"/>
      <c r="F103" s="281"/>
      <c r="G103" s="31"/>
      <c r="H103" s="31"/>
      <c r="I103" s="31"/>
      <c r="J103" s="281"/>
      <c r="K103" s="281"/>
      <c r="L103" s="281"/>
      <c r="M103" s="519"/>
    </row>
    <row r="104" spans="1:13" ht="16.5" thickBot="1" x14ac:dyDescent="0.3">
      <c r="A104" s="31"/>
      <c r="B104" s="32"/>
      <c r="C104" s="32"/>
      <c r="D104" s="34"/>
      <c r="E104" s="31"/>
      <c r="F104" s="34"/>
      <c r="G104" s="31"/>
      <c r="H104" s="34"/>
      <c r="I104" s="31"/>
      <c r="J104" s="31"/>
      <c r="K104" s="31"/>
      <c r="L104" s="31"/>
      <c r="M104" s="528"/>
    </row>
    <row r="105" spans="1:13" ht="16.5" thickBot="1" x14ac:dyDescent="0.3">
      <c r="A105" s="34"/>
      <c r="B105" s="169" t="s">
        <v>16</v>
      </c>
      <c r="C105" s="169"/>
      <c r="D105" s="166"/>
      <c r="E105" s="315"/>
      <c r="F105" s="166"/>
      <c r="G105" s="166"/>
      <c r="H105" s="168"/>
      <c r="I105" s="168"/>
      <c r="J105" s="168"/>
      <c r="K105" s="34"/>
      <c r="L105" s="34"/>
      <c r="M105" s="529"/>
    </row>
    <row r="106" spans="1:13" x14ac:dyDescent="0.25">
      <c r="A106" s="710" t="s">
        <v>0</v>
      </c>
      <c r="B106" s="707" t="s">
        <v>1</v>
      </c>
      <c r="C106" s="707" t="s">
        <v>63</v>
      </c>
      <c r="D106" s="707">
        <v>46082</v>
      </c>
      <c r="E106" s="707">
        <v>46103</v>
      </c>
      <c r="F106" s="707">
        <v>46117</v>
      </c>
      <c r="G106" s="707">
        <v>46145</v>
      </c>
      <c r="H106" s="707"/>
      <c r="I106" s="707"/>
      <c r="J106" s="707"/>
      <c r="K106" s="707"/>
      <c r="L106" s="707"/>
      <c r="M106" s="711" t="s">
        <v>2</v>
      </c>
    </row>
    <row r="107" spans="1:13" x14ac:dyDescent="0.25">
      <c r="A107" s="603">
        <v>1</v>
      </c>
      <c r="B107" s="463" t="s">
        <v>297</v>
      </c>
      <c r="C107" s="463"/>
      <c r="D107" s="443">
        <v>80</v>
      </c>
      <c r="E107" s="443">
        <v>75</v>
      </c>
      <c r="F107" s="443">
        <v>82</v>
      </c>
      <c r="G107" s="443">
        <v>79</v>
      </c>
      <c r="H107" s="443"/>
      <c r="I107" s="443"/>
      <c r="J107" s="443"/>
      <c r="K107" s="443"/>
      <c r="L107" s="508"/>
      <c r="M107" s="524">
        <f>(LARGE(D107:L107,1)+LARGE(D107:L107,2)+LARGE(D107:L107,3))</f>
        <v>241</v>
      </c>
    </row>
    <row r="108" spans="1:13" x14ac:dyDescent="0.25">
      <c r="A108" s="569">
        <v>2</v>
      </c>
      <c r="B108" s="469" t="s">
        <v>210</v>
      </c>
      <c r="C108" s="470"/>
      <c r="D108" s="442"/>
      <c r="E108" s="442">
        <v>32</v>
      </c>
      <c r="F108" s="442">
        <v>40</v>
      </c>
      <c r="G108" s="442">
        <v>30</v>
      </c>
      <c r="H108" s="442"/>
      <c r="I108" s="442"/>
      <c r="J108" s="442"/>
      <c r="K108" s="442"/>
      <c r="L108" s="403"/>
      <c r="M108" s="524">
        <f t="shared" ref="M108:M109" si="7">(LARGE(D108:L108,1)+LARGE(D108:L108,2)+LARGE(D108:L108,3))</f>
        <v>102</v>
      </c>
    </row>
    <row r="109" spans="1:13" ht="16.5" thickBot="1" x14ac:dyDescent="0.3">
      <c r="A109" s="599">
        <v>3</v>
      </c>
      <c r="B109" s="472" t="s">
        <v>496</v>
      </c>
      <c r="C109" s="604"/>
      <c r="D109" s="590"/>
      <c r="E109" s="590"/>
      <c r="F109" s="590">
        <v>42</v>
      </c>
      <c r="G109" s="590"/>
      <c r="H109" s="590"/>
      <c r="I109" s="590"/>
      <c r="J109" s="590"/>
      <c r="K109" s="590"/>
      <c r="L109" s="574"/>
      <c r="M109" s="605" t="e">
        <f t="shared" si="7"/>
        <v>#NUM!</v>
      </c>
    </row>
    <row r="110" spans="1:13" ht="16.5" thickBot="1" x14ac:dyDescent="0.3">
      <c r="A110" s="31"/>
      <c r="B110" s="32"/>
      <c r="C110" s="32"/>
      <c r="D110" s="34"/>
      <c r="E110" s="31"/>
      <c r="F110" s="34"/>
      <c r="G110" s="31"/>
      <c r="H110" s="34"/>
      <c r="I110" s="31"/>
      <c r="J110" s="31"/>
      <c r="K110" s="31"/>
      <c r="L110" s="31"/>
      <c r="M110" s="528"/>
    </row>
    <row r="111" spans="1:13" ht="16.5" thickBot="1" x14ac:dyDescent="0.3">
      <c r="A111" s="34"/>
      <c r="B111" s="171" t="s">
        <v>14</v>
      </c>
      <c r="C111" s="171"/>
      <c r="D111" s="166"/>
      <c r="E111" s="315"/>
      <c r="F111" s="166"/>
      <c r="G111" s="166"/>
      <c r="H111" s="166"/>
      <c r="I111" s="168"/>
      <c r="J111" s="34"/>
      <c r="K111" s="34"/>
      <c r="L111" s="34"/>
      <c r="M111" s="529"/>
    </row>
    <row r="112" spans="1:13" x14ac:dyDescent="0.25">
      <c r="A112" s="710" t="s">
        <v>0</v>
      </c>
      <c r="B112" s="707" t="s">
        <v>1</v>
      </c>
      <c r="C112" s="707" t="s">
        <v>63</v>
      </c>
      <c r="D112" s="707"/>
      <c r="E112" s="707"/>
      <c r="F112" s="707"/>
      <c r="G112" s="707"/>
      <c r="H112" s="707"/>
      <c r="I112" s="707"/>
      <c r="J112" s="707"/>
      <c r="K112" s="707"/>
      <c r="L112" s="707"/>
      <c r="M112" s="711" t="s">
        <v>2</v>
      </c>
    </row>
    <row r="113" spans="1:13" ht="16.5" thickBot="1" x14ac:dyDescent="0.3">
      <c r="A113" s="699">
        <v>1</v>
      </c>
      <c r="B113" s="695"/>
      <c r="C113" s="606"/>
      <c r="D113" s="607"/>
      <c r="E113" s="607"/>
      <c r="F113" s="607"/>
      <c r="G113" s="607"/>
      <c r="H113" s="607"/>
      <c r="I113" s="607"/>
      <c r="J113" s="607"/>
      <c r="K113" s="607"/>
      <c r="L113" s="608"/>
      <c r="M113" s="605" t="e">
        <f>(LARGE(D113:K113,1)+LARGE(D113:K113,2)+LARGE(D113:K113,3))</f>
        <v>#NUM!</v>
      </c>
    </row>
    <row r="114" spans="1:13" ht="16.5" thickBot="1" x14ac:dyDescent="0.3">
      <c r="A114" s="31"/>
      <c r="B114" s="32"/>
      <c r="C114" s="32"/>
      <c r="D114" s="34"/>
      <c r="E114" s="31"/>
      <c r="F114" s="34"/>
      <c r="G114" s="31"/>
      <c r="H114" s="34"/>
      <c r="I114" s="31"/>
      <c r="J114" s="31"/>
      <c r="K114" s="31"/>
      <c r="L114" s="31"/>
      <c r="M114" s="528"/>
    </row>
    <row r="115" spans="1:13" ht="16.5" thickBot="1" x14ac:dyDescent="0.3">
      <c r="A115" s="34"/>
      <c r="B115" s="171" t="s">
        <v>17</v>
      </c>
      <c r="C115" s="171"/>
      <c r="D115" s="166"/>
      <c r="E115" s="315"/>
      <c r="F115" s="166"/>
      <c r="G115" s="166"/>
      <c r="H115" s="166"/>
      <c r="I115" s="168"/>
      <c r="J115" s="168"/>
      <c r="K115" s="34"/>
      <c r="L115" s="34"/>
      <c r="M115" s="529"/>
    </row>
    <row r="116" spans="1:13" x14ac:dyDescent="0.25">
      <c r="A116" s="710" t="s">
        <v>0</v>
      </c>
      <c r="B116" s="707" t="s">
        <v>1</v>
      </c>
      <c r="C116" s="707" t="s">
        <v>63</v>
      </c>
      <c r="D116" s="707">
        <v>46082</v>
      </c>
      <c r="E116" s="707">
        <v>46103</v>
      </c>
      <c r="F116" s="707">
        <v>46145</v>
      </c>
      <c r="G116" s="707"/>
      <c r="H116" s="707"/>
      <c r="I116" s="707"/>
      <c r="J116" s="707"/>
      <c r="K116" s="707"/>
      <c r="L116" s="707"/>
      <c r="M116" s="711" t="s">
        <v>2</v>
      </c>
    </row>
    <row r="117" spans="1:13" x14ac:dyDescent="0.25">
      <c r="A117" s="568">
        <v>1</v>
      </c>
      <c r="B117" s="463" t="s">
        <v>297</v>
      </c>
      <c r="C117" s="463">
        <v>2110</v>
      </c>
      <c r="D117" s="443">
        <v>170</v>
      </c>
      <c r="E117" s="443">
        <v>166</v>
      </c>
      <c r="F117" s="443">
        <v>163</v>
      </c>
      <c r="G117" s="443"/>
      <c r="H117" s="443"/>
      <c r="I117" s="443"/>
      <c r="J117" s="443"/>
      <c r="K117" s="443"/>
      <c r="L117" s="508"/>
      <c r="M117" s="524">
        <f>(LARGE(D117:L117,1)+LARGE(D117:L117,2)+LARGE(D117:L117,3))</f>
        <v>499</v>
      </c>
    </row>
    <row r="118" spans="1:13" x14ac:dyDescent="0.25">
      <c r="A118" s="569">
        <v>2</v>
      </c>
      <c r="B118" s="469" t="s">
        <v>210</v>
      </c>
      <c r="C118" s="470">
        <v>1920</v>
      </c>
      <c r="D118" s="442"/>
      <c r="E118" s="468">
        <v>106</v>
      </c>
      <c r="F118" s="30">
        <v>107</v>
      </c>
      <c r="G118" s="30"/>
      <c r="H118" s="83"/>
      <c r="I118" s="95"/>
      <c r="J118" s="95"/>
      <c r="K118" s="95"/>
      <c r="L118" s="394"/>
      <c r="M118" s="523" t="e">
        <f t="shared" ref="M118:M119" si="8">(LARGE(D118:L118,1)+LARGE(D118:L118,2)+LARGE(D118:L118,3))</f>
        <v>#NUM!</v>
      </c>
    </row>
    <row r="119" spans="1:13" ht="16.5" thickBot="1" x14ac:dyDescent="0.3">
      <c r="A119" s="571">
        <v>3</v>
      </c>
      <c r="B119" s="604"/>
      <c r="C119" s="604">
        <v>1851</v>
      </c>
      <c r="D119" s="590"/>
      <c r="E119" s="609"/>
      <c r="F119" s="580"/>
      <c r="G119" s="580"/>
      <c r="H119" s="573"/>
      <c r="I119" s="573"/>
      <c r="J119" s="573"/>
      <c r="K119" s="573"/>
      <c r="L119" s="573"/>
      <c r="M119" s="592" t="e">
        <f t="shared" si="8"/>
        <v>#NUM!</v>
      </c>
    </row>
    <row r="120" spans="1:13" ht="16.5" thickBot="1" x14ac:dyDescent="0.3"/>
    <row r="121" spans="1:13" ht="16.5" thickBot="1" x14ac:dyDescent="0.3">
      <c r="A121" s="34"/>
      <c r="B121" s="171" t="s">
        <v>24</v>
      </c>
      <c r="C121" s="171"/>
      <c r="D121" s="166"/>
      <c r="E121" s="315"/>
      <c r="F121" s="166"/>
      <c r="G121" s="166"/>
      <c r="H121" s="166"/>
      <c r="I121" s="168"/>
      <c r="J121" s="34"/>
      <c r="K121" s="34"/>
      <c r="L121" s="34"/>
      <c r="M121" s="529"/>
    </row>
    <row r="122" spans="1:13" x14ac:dyDescent="0.25">
      <c r="A122" s="710" t="s">
        <v>0</v>
      </c>
      <c r="B122" s="707" t="s">
        <v>1</v>
      </c>
      <c r="C122" s="707" t="s">
        <v>63</v>
      </c>
      <c r="D122" s="707"/>
      <c r="E122" s="707"/>
      <c r="F122" s="707"/>
      <c r="G122" s="707"/>
      <c r="H122" s="707"/>
      <c r="I122" s="707"/>
      <c r="J122" s="707"/>
      <c r="K122" s="707"/>
      <c r="L122" s="707"/>
      <c r="M122" s="711" t="s">
        <v>2</v>
      </c>
    </row>
    <row r="123" spans="1:13" x14ac:dyDescent="0.25">
      <c r="A123" s="693">
        <v>1</v>
      </c>
      <c r="B123" s="244"/>
      <c r="C123" s="244"/>
      <c r="D123" s="182"/>
      <c r="E123" s="180"/>
      <c r="F123" s="182"/>
      <c r="G123" s="180"/>
      <c r="H123" s="692"/>
      <c r="I123" s="700"/>
      <c r="J123" s="701"/>
      <c r="K123" s="180"/>
      <c r="L123" s="402"/>
      <c r="M123" s="524" t="e">
        <f>(LARGE(D123:L123,1)+LARGE(D123:L123,2)+LARGE(D123:L123,3))</f>
        <v>#NUM!</v>
      </c>
    </row>
    <row r="124" spans="1:13" ht="16.5" thickBot="1" x14ac:dyDescent="0.3">
      <c r="A124" s="571">
        <v>2</v>
      </c>
      <c r="B124" s="579"/>
      <c r="C124" s="579"/>
      <c r="D124" s="573"/>
      <c r="E124" s="573"/>
      <c r="F124" s="573"/>
      <c r="G124" s="573"/>
      <c r="H124" s="573"/>
      <c r="I124" s="601"/>
      <c r="J124" s="601"/>
      <c r="K124" s="601"/>
      <c r="L124" s="602"/>
      <c r="M124" s="592" t="e">
        <f>(LARGE(D124:L124,1)+LARGE(D124:L124,2)+LARGE(D124:L124,3))</f>
        <v>#NUM!</v>
      </c>
    </row>
    <row r="125" spans="1:13" ht="16.5" thickBot="1" x14ac:dyDescent="0.3"/>
    <row r="126" spans="1:13" ht="16.5" thickBot="1" x14ac:dyDescent="0.3">
      <c r="A126" s="166"/>
      <c r="B126" s="171" t="s">
        <v>25</v>
      </c>
      <c r="C126" s="171"/>
      <c r="D126" s="166"/>
      <c r="E126" s="315"/>
      <c r="F126" s="166"/>
      <c r="G126" s="166"/>
      <c r="H126" s="166"/>
      <c r="I126" s="168"/>
      <c r="J126" s="34"/>
      <c r="K126" s="34"/>
      <c r="L126" s="34"/>
      <c r="M126" s="529"/>
    </row>
    <row r="127" spans="1:13" x14ac:dyDescent="0.25">
      <c r="A127" s="717" t="s">
        <v>3</v>
      </c>
      <c r="B127" s="707" t="s">
        <v>1</v>
      </c>
      <c r="C127" s="707" t="s">
        <v>63</v>
      </c>
      <c r="D127" s="707"/>
      <c r="E127" s="707"/>
      <c r="F127" s="707"/>
      <c r="G127" s="707"/>
      <c r="H127" s="707"/>
      <c r="I127" s="707"/>
      <c r="J127" s="707"/>
      <c r="K127" s="707"/>
      <c r="L127" s="707"/>
      <c r="M127" s="711" t="s">
        <v>2</v>
      </c>
    </row>
    <row r="128" spans="1:13" x14ac:dyDescent="0.25">
      <c r="A128" s="568">
        <v>1</v>
      </c>
      <c r="B128" s="244"/>
      <c r="C128" s="244"/>
      <c r="D128" s="182"/>
      <c r="E128" s="180"/>
      <c r="F128" s="182"/>
      <c r="G128" s="180"/>
      <c r="H128" s="692"/>
      <c r="I128" s="700"/>
      <c r="J128" s="701"/>
      <c r="K128" s="180"/>
      <c r="L128" s="402"/>
      <c r="M128" s="524" t="e">
        <f>(LARGE(D128:K128,1)+LARGE(D128:K128,2)+LARGE(D128:K128,3))</f>
        <v>#NUM!</v>
      </c>
    </row>
    <row r="129" spans="1:13" ht="16.5" thickBot="1" x14ac:dyDescent="0.3">
      <c r="A129" s="610">
        <v>2</v>
      </c>
      <c r="B129" s="579"/>
      <c r="C129" s="579"/>
      <c r="D129" s="573"/>
      <c r="E129" s="573"/>
      <c r="F129" s="573"/>
      <c r="G129" s="573"/>
      <c r="H129" s="573"/>
      <c r="I129" s="601"/>
      <c r="J129" s="601"/>
      <c r="K129" s="601"/>
      <c r="L129" s="602"/>
      <c r="M129" s="576" t="e">
        <f>(LARGE(D129:K129,1)+LARGE(D129:K129,2)+LARGE(D129:K129,3))</f>
        <v>#NUM!</v>
      </c>
    </row>
    <row r="131" spans="1:13" ht="16.5" thickBot="1" x14ac:dyDescent="0.3"/>
    <row r="132" spans="1:13" ht="16.5" thickBot="1" x14ac:dyDescent="0.3">
      <c r="A132" s="166"/>
      <c r="B132" s="171" t="s">
        <v>26</v>
      </c>
      <c r="C132" s="171"/>
      <c r="D132" s="166"/>
      <c r="E132" s="315"/>
      <c r="F132" s="166"/>
      <c r="G132" s="166"/>
      <c r="H132" s="166"/>
      <c r="I132" s="168"/>
      <c r="J132" s="34"/>
      <c r="K132" s="34"/>
      <c r="L132" s="34"/>
      <c r="M132" s="529"/>
    </row>
    <row r="133" spans="1:13" x14ac:dyDescent="0.25">
      <c r="A133" s="718"/>
      <c r="B133" s="707" t="s">
        <v>1</v>
      </c>
      <c r="C133" s="707" t="s">
        <v>63</v>
      </c>
      <c r="D133" s="707">
        <v>46145</v>
      </c>
      <c r="E133" s="707"/>
      <c r="F133" s="707"/>
      <c r="G133" s="707"/>
      <c r="H133" s="707"/>
      <c r="I133" s="707"/>
      <c r="J133" s="707"/>
      <c r="K133" s="707"/>
      <c r="L133" s="707"/>
      <c r="M133" s="711" t="s">
        <v>2</v>
      </c>
    </row>
    <row r="134" spans="1:13" x14ac:dyDescent="0.25">
      <c r="A134" s="568">
        <v>1</v>
      </c>
      <c r="B134" s="467" t="s">
        <v>572</v>
      </c>
      <c r="C134" s="465"/>
      <c r="D134" s="27">
        <v>76</v>
      </c>
      <c r="E134" s="178"/>
      <c r="F134" s="27"/>
      <c r="G134" s="26"/>
      <c r="H134" s="399"/>
      <c r="I134" s="303"/>
      <c r="J134" s="702"/>
      <c r="K134" s="178"/>
      <c r="L134" s="400"/>
      <c r="M134" s="524" t="e">
        <f>(LARGE(D134:K134,1)+LARGE(D134:K134,2)+LARGE(D134:K134,3))</f>
        <v>#NUM!</v>
      </c>
    </row>
    <row r="135" spans="1:13" ht="16.5" thickBot="1" x14ac:dyDescent="0.3">
      <c r="A135" s="610">
        <v>2</v>
      </c>
      <c r="B135" s="611"/>
      <c r="C135" s="611"/>
      <c r="D135" s="587"/>
      <c r="E135" s="587"/>
      <c r="F135" s="587"/>
      <c r="G135" s="587"/>
      <c r="H135" s="587"/>
      <c r="I135" s="612"/>
      <c r="J135" s="612"/>
      <c r="K135" s="612"/>
      <c r="L135" s="613"/>
      <c r="M135" s="576" t="e">
        <f>(LARGE(D135:K135,1)+LARGE(D135:K135,2)+LARGE(D135:K135,3))</f>
        <v>#NUM!</v>
      </c>
    </row>
    <row r="137" spans="1:13" ht="16.5" thickBot="1" x14ac:dyDescent="0.3"/>
    <row r="138" spans="1:13" ht="16.5" thickBot="1" x14ac:dyDescent="0.3">
      <c r="A138" s="172"/>
      <c r="B138" s="171" t="s">
        <v>27</v>
      </c>
      <c r="C138" s="171"/>
      <c r="D138" s="591"/>
      <c r="E138" s="315"/>
      <c r="F138" s="166"/>
      <c r="G138" s="166"/>
      <c r="H138" s="172"/>
      <c r="I138" s="172"/>
      <c r="J138" s="170"/>
      <c r="K138" s="170"/>
      <c r="L138" s="170"/>
      <c r="M138" s="530"/>
    </row>
    <row r="139" spans="1:13" x14ac:dyDescent="0.25">
      <c r="A139" s="719"/>
      <c r="B139" s="707" t="s">
        <v>1</v>
      </c>
      <c r="C139" s="707" t="s">
        <v>63</v>
      </c>
      <c r="D139" s="707">
        <v>46145</v>
      </c>
      <c r="E139" s="707"/>
      <c r="F139" s="707"/>
      <c r="G139" s="707"/>
      <c r="H139" s="707"/>
      <c r="I139" s="707"/>
      <c r="J139" s="707"/>
      <c r="K139" s="707"/>
      <c r="L139" s="707"/>
      <c r="M139" s="720" t="s">
        <v>2</v>
      </c>
    </row>
    <row r="140" spans="1:13" x14ac:dyDescent="0.25">
      <c r="A140" s="568">
        <v>1</v>
      </c>
      <c r="B140" s="467" t="s">
        <v>572</v>
      </c>
      <c r="C140" s="465"/>
      <c r="D140" s="27">
        <v>86</v>
      </c>
      <c r="E140" s="178"/>
      <c r="F140" s="27"/>
      <c r="G140" s="26"/>
      <c r="H140" s="399"/>
      <c r="I140" s="303"/>
      <c r="J140" s="702"/>
      <c r="K140" s="178"/>
      <c r="L140" s="400"/>
      <c r="M140" s="524" t="e">
        <f>(LARGE(D140:K140,1)+LARGE(D140:K140,2)+LARGE(D140:K140,3))</f>
        <v>#NUM!</v>
      </c>
    </row>
    <row r="141" spans="1:13" ht="16.5" thickBot="1" x14ac:dyDescent="0.3">
      <c r="A141" s="610">
        <v>2</v>
      </c>
      <c r="B141" s="611"/>
      <c r="C141" s="611"/>
      <c r="D141" s="587"/>
      <c r="E141" s="587"/>
      <c r="F141" s="587"/>
      <c r="G141" s="587"/>
      <c r="H141" s="587"/>
      <c r="I141" s="612"/>
      <c r="J141" s="612"/>
      <c r="K141" s="612"/>
      <c r="L141" s="613"/>
      <c r="M141" s="576" t="e">
        <f>(LARGE(D141:K141,1)+LARGE(D141:K141,2)+LARGE(D141:K141,3))</f>
        <v>#NUM!</v>
      </c>
    </row>
    <row r="143" spans="1:13" ht="16.5" thickBot="1" x14ac:dyDescent="0.3"/>
    <row r="144" spans="1:13" ht="16.5" thickBot="1" x14ac:dyDescent="0.3">
      <c r="A144" s="168"/>
      <c r="B144" s="171" t="s">
        <v>28</v>
      </c>
      <c r="C144" s="171"/>
      <c r="D144" s="166"/>
      <c r="E144" s="315"/>
      <c r="F144" s="166"/>
      <c r="G144" s="166"/>
      <c r="H144" s="166"/>
      <c r="I144" s="168"/>
      <c r="J144" s="34"/>
      <c r="K144" s="34"/>
      <c r="L144" s="34"/>
      <c r="M144" s="529"/>
    </row>
    <row r="145" spans="1:13" x14ac:dyDescent="0.25">
      <c r="A145" s="721"/>
      <c r="B145" s="707" t="s">
        <v>1</v>
      </c>
      <c r="C145" s="707" t="s">
        <v>63</v>
      </c>
      <c r="D145" s="707">
        <v>46082</v>
      </c>
      <c r="E145" s="707">
        <v>46103</v>
      </c>
      <c r="F145" s="707">
        <v>46117</v>
      </c>
      <c r="G145" s="707">
        <v>46145</v>
      </c>
      <c r="H145" s="707"/>
      <c r="I145" s="707"/>
      <c r="J145" s="707"/>
      <c r="K145" s="707"/>
      <c r="L145" s="707"/>
      <c r="M145" s="711" t="s">
        <v>2</v>
      </c>
    </row>
    <row r="146" spans="1:13" ht="20.25" customHeight="1" x14ac:dyDescent="0.25">
      <c r="A146" s="568">
        <v>1</v>
      </c>
      <c r="B146" s="463" t="s">
        <v>298</v>
      </c>
      <c r="C146" s="463"/>
      <c r="D146" s="443">
        <v>89</v>
      </c>
      <c r="E146" s="443">
        <v>77</v>
      </c>
      <c r="F146" s="443">
        <v>93</v>
      </c>
      <c r="G146" s="443">
        <v>85</v>
      </c>
      <c r="H146" s="443"/>
      <c r="I146" s="443"/>
      <c r="J146" s="443"/>
      <c r="K146" s="443"/>
      <c r="L146" s="508"/>
      <c r="M146" s="524">
        <f>(LARGE(D146:L146,1)+LARGE(D146:L146,2)+LARGE(D146:L146,3))</f>
        <v>267</v>
      </c>
    </row>
    <row r="147" spans="1:13" ht="15" customHeight="1" x14ac:dyDescent="0.25">
      <c r="A147" s="584">
        <v>2</v>
      </c>
      <c r="B147" s="441" t="s">
        <v>296</v>
      </c>
      <c r="C147" s="53"/>
      <c r="D147" s="29">
        <v>79</v>
      </c>
      <c r="E147" s="30"/>
      <c r="F147" s="30"/>
      <c r="G147" s="30">
        <v>74</v>
      </c>
      <c r="H147" s="303"/>
      <c r="I147" s="303"/>
      <c r="J147" s="27"/>
      <c r="K147" s="27"/>
      <c r="L147" s="399"/>
      <c r="M147" s="525" t="e">
        <f t="shared" ref="M147:M148" si="9">(LARGE(D147:L147,1)+LARGE(D147:L147,2)+LARGE(D147:L147,3))</f>
        <v>#NUM!</v>
      </c>
    </row>
    <row r="148" spans="1:13" x14ac:dyDescent="0.25">
      <c r="A148" s="512">
        <v>3</v>
      </c>
      <c r="B148" s="28"/>
      <c r="C148" s="28"/>
      <c r="D148" s="29"/>
      <c r="E148" s="30"/>
      <c r="F148" s="30"/>
      <c r="G148" s="30"/>
      <c r="H148" s="29"/>
      <c r="I148" s="29"/>
      <c r="J148" s="29"/>
      <c r="K148" s="29"/>
      <c r="L148" s="316"/>
      <c r="M148" s="525" t="e">
        <f t="shared" si="9"/>
        <v>#NUM!</v>
      </c>
    </row>
    <row r="149" spans="1:13" ht="16.5" thickBot="1" x14ac:dyDescent="0.3">
      <c r="A149" s="599">
        <v>4</v>
      </c>
      <c r="B149" s="617"/>
      <c r="C149" s="614"/>
      <c r="D149" s="614"/>
      <c r="E149" s="614"/>
      <c r="F149" s="614"/>
      <c r="G149" s="614"/>
      <c r="H149" s="614"/>
      <c r="I149" s="614"/>
      <c r="J149" s="614"/>
      <c r="K149" s="614"/>
      <c r="L149" s="614"/>
      <c r="M149" s="615"/>
    </row>
    <row r="150" spans="1:13" ht="16.5" thickBot="1" x14ac:dyDescent="0.3">
      <c r="A150" s="168"/>
      <c r="B150" s="171" t="s">
        <v>29</v>
      </c>
      <c r="C150" s="171"/>
      <c r="D150" s="166"/>
      <c r="E150" s="558"/>
      <c r="F150" s="166"/>
      <c r="G150" s="166"/>
      <c r="H150" s="166"/>
      <c r="I150" s="168"/>
      <c r="J150" s="34"/>
      <c r="K150" s="34"/>
      <c r="L150" s="34"/>
      <c r="M150" s="529"/>
    </row>
    <row r="151" spans="1:13" x14ac:dyDescent="0.25">
      <c r="A151" s="721"/>
      <c r="B151" s="707" t="s">
        <v>1</v>
      </c>
      <c r="C151" s="707" t="s">
        <v>63</v>
      </c>
      <c r="D151" s="707"/>
      <c r="E151" s="707"/>
      <c r="F151" s="707"/>
      <c r="G151" s="707"/>
      <c r="H151" s="707"/>
      <c r="I151" s="707"/>
      <c r="J151" s="707"/>
      <c r="K151" s="707"/>
      <c r="L151" s="707"/>
      <c r="M151" s="711" t="s">
        <v>2</v>
      </c>
    </row>
    <row r="152" spans="1:13" x14ac:dyDescent="0.25">
      <c r="A152" s="568">
        <v>1</v>
      </c>
      <c r="B152" s="467"/>
      <c r="C152" s="467"/>
      <c r="D152" s="27"/>
      <c r="E152" s="26"/>
      <c r="F152" s="27"/>
      <c r="G152" s="26"/>
      <c r="H152" s="399"/>
      <c r="I152" s="303"/>
      <c r="J152" s="703"/>
      <c r="K152" s="26"/>
      <c r="L152" s="317"/>
      <c r="M152" s="524" t="e">
        <f>(LARGE(D152:K152,1)+LARGE(D152:K152,2)+LARGE(D152:K152,3))</f>
        <v>#NUM!</v>
      </c>
    </row>
    <row r="153" spans="1:13" ht="16.5" thickBot="1" x14ac:dyDescent="0.3">
      <c r="A153" s="616">
        <v>2</v>
      </c>
      <c r="B153" s="611"/>
      <c r="C153" s="611"/>
      <c r="D153" s="587"/>
      <c r="E153" s="587"/>
      <c r="F153" s="587"/>
      <c r="G153" s="587"/>
      <c r="H153" s="587"/>
      <c r="I153" s="612"/>
      <c r="J153" s="612"/>
      <c r="K153" s="612"/>
      <c r="L153" s="613"/>
      <c r="M153" s="576" t="e">
        <f>(LARGE(D153:K153,1)+LARGE(D153:K153,2)+LARGE(D153:K153,3))</f>
        <v>#NUM!</v>
      </c>
    </row>
    <row r="154" spans="1:13" ht="16.5" thickBot="1" x14ac:dyDescent="0.3"/>
    <row r="155" spans="1:13" ht="16.5" thickBot="1" x14ac:dyDescent="0.3">
      <c r="A155" s="168"/>
      <c r="B155" s="171" t="s">
        <v>30</v>
      </c>
      <c r="C155" s="171"/>
      <c r="D155" s="166"/>
      <c r="E155" s="315"/>
      <c r="F155" s="166"/>
      <c r="G155" s="166"/>
      <c r="H155" s="168"/>
      <c r="I155" s="168"/>
      <c r="J155" s="34"/>
      <c r="K155" s="34"/>
      <c r="L155" s="34"/>
      <c r="M155" s="529"/>
    </row>
    <row r="156" spans="1:13" x14ac:dyDescent="0.25">
      <c r="A156" s="721"/>
      <c r="B156" s="707" t="s">
        <v>1</v>
      </c>
      <c r="C156" s="707" t="s">
        <v>63</v>
      </c>
      <c r="D156" s="707"/>
      <c r="E156" s="707"/>
      <c r="F156" s="707"/>
      <c r="G156" s="707"/>
      <c r="H156" s="707"/>
      <c r="I156" s="707"/>
      <c r="J156" s="707"/>
      <c r="K156" s="707"/>
      <c r="L156" s="707"/>
      <c r="M156" s="711" t="s">
        <v>2</v>
      </c>
    </row>
    <row r="157" spans="1:13" x14ac:dyDescent="0.25">
      <c r="A157" s="568">
        <v>1</v>
      </c>
      <c r="B157" s="466"/>
      <c r="C157" s="466"/>
      <c r="D157" s="27"/>
      <c r="E157" s="27"/>
      <c r="F157" s="27"/>
      <c r="G157" s="27"/>
      <c r="H157" s="399"/>
      <c r="I157" s="303"/>
      <c r="J157" s="704"/>
      <c r="K157" s="27"/>
      <c r="L157" s="399"/>
      <c r="M157" s="524" t="e">
        <f>(LARGE(D157:K157,1)+LARGE(D157:K157,2)+LARGE(D157:K157,3))</f>
        <v>#NUM!</v>
      </c>
    </row>
    <row r="158" spans="1:13" ht="16.5" thickBot="1" x14ac:dyDescent="0.3">
      <c r="A158" s="610">
        <v>2</v>
      </c>
      <c r="B158" s="611"/>
      <c r="C158" s="611"/>
      <c r="D158" s="587"/>
      <c r="E158" s="587"/>
      <c r="F158" s="587"/>
      <c r="G158" s="587"/>
      <c r="H158" s="587"/>
      <c r="I158" s="612"/>
      <c r="J158" s="612"/>
      <c r="K158" s="612"/>
      <c r="L158" s="613"/>
      <c r="M158" s="576" t="e">
        <f>(LARGE(D158:K158,1)+LARGE(D158:K158,2)+LARGE(D158:K158,3))</f>
        <v>#NUM!</v>
      </c>
    </row>
    <row r="159" spans="1:13" ht="16.5" thickBot="1" x14ac:dyDescent="0.3"/>
    <row r="160" spans="1:13" ht="16.5" thickBot="1" x14ac:dyDescent="0.3">
      <c r="A160" s="168"/>
      <c r="B160" s="171" t="s">
        <v>70</v>
      </c>
      <c r="C160" s="171"/>
      <c r="D160" s="166"/>
      <c r="E160" s="315"/>
      <c r="F160" s="166"/>
      <c r="G160" s="166"/>
      <c r="H160" s="168"/>
      <c r="I160" s="168"/>
      <c r="J160" s="34"/>
      <c r="K160" s="34"/>
      <c r="L160" s="34"/>
      <c r="M160" s="529"/>
    </row>
    <row r="161" spans="1:13" x14ac:dyDescent="0.25">
      <c r="A161" s="721"/>
      <c r="B161" s="707" t="s">
        <v>1</v>
      </c>
      <c r="C161" s="707" t="s">
        <v>63</v>
      </c>
      <c r="D161" s="707">
        <v>46082</v>
      </c>
      <c r="E161" s="707">
        <v>46103</v>
      </c>
      <c r="F161" s="707">
        <v>46117</v>
      </c>
      <c r="G161" s="707">
        <v>46145</v>
      </c>
      <c r="H161" s="707"/>
      <c r="I161" s="707"/>
      <c r="J161" s="707"/>
      <c r="K161" s="707"/>
      <c r="L161" s="707"/>
      <c r="M161" s="711" t="s">
        <v>2</v>
      </c>
    </row>
    <row r="162" spans="1:13" ht="15.75" customHeight="1" x14ac:dyDescent="0.25">
      <c r="A162" s="568">
        <v>2</v>
      </c>
      <c r="B162" s="463" t="s">
        <v>164</v>
      </c>
      <c r="C162" s="463"/>
      <c r="D162" s="443">
        <v>92</v>
      </c>
      <c r="E162" s="443">
        <v>90</v>
      </c>
      <c r="F162" s="26">
        <v>86</v>
      </c>
      <c r="G162" s="26"/>
      <c r="H162" s="27"/>
      <c r="I162" s="27"/>
      <c r="J162" s="27"/>
      <c r="K162" s="27"/>
      <c r="L162" s="399"/>
      <c r="M162" s="524">
        <f>(LARGE(D162:L162,1)+LARGE(D162:L162,2)+LARGE(D162:L162,3))</f>
        <v>268</v>
      </c>
    </row>
    <row r="163" spans="1:13" ht="18.75" customHeight="1" x14ac:dyDescent="0.25">
      <c r="A163" s="568">
        <v>1</v>
      </c>
      <c r="B163" s="441" t="s">
        <v>573</v>
      </c>
      <c r="C163" s="441"/>
      <c r="D163" s="442"/>
      <c r="E163" s="442"/>
      <c r="F163" s="442"/>
      <c r="G163" s="442">
        <v>84</v>
      </c>
      <c r="H163" s="442"/>
      <c r="I163" s="442"/>
      <c r="J163" s="443"/>
      <c r="K163" s="443"/>
      <c r="L163" s="508"/>
      <c r="M163" s="523" t="e">
        <f>(LARGE(D163:L163,1)+LARGE(D163:L163,2)+LARGE(D163:L163,3))</f>
        <v>#NUM!</v>
      </c>
    </row>
    <row r="164" spans="1:13" x14ac:dyDescent="0.25">
      <c r="A164" s="568">
        <v>3</v>
      </c>
      <c r="B164" s="53"/>
      <c r="C164" s="53"/>
      <c r="D164" s="29"/>
      <c r="E164" s="29"/>
      <c r="F164" s="30"/>
      <c r="G164" s="30"/>
      <c r="H164" s="29"/>
      <c r="I164" s="29"/>
      <c r="J164" s="27"/>
      <c r="K164" s="27"/>
      <c r="L164" s="399"/>
      <c r="M164" s="523" t="e">
        <f t="shared" ref="M164:M168" si="10">(LARGE(D164:L164,1)+LARGE(D164:L164,2)+LARGE(D164:L164,3))</f>
        <v>#NUM!</v>
      </c>
    </row>
    <row r="165" spans="1:13" x14ac:dyDescent="0.25">
      <c r="A165" s="568">
        <v>4</v>
      </c>
      <c r="B165" s="53"/>
      <c r="C165" s="53"/>
      <c r="D165" s="29"/>
      <c r="E165" s="29"/>
      <c r="F165" s="30"/>
      <c r="G165" s="30"/>
      <c r="H165" s="29"/>
      <c r="I165" s="29"/>
      <c r="J165" s="27"/>
      <c r="K165" s="27"/>
      <c r="L165" s="399"/>
      <c r="M165" s="523" t="e">
        <f t="shared" si="10"/>
        <v>#NUM!</v>
      </c>
    </row>
    <row r="166" spans="1:13" x14ac:dyDescent="0.25">
      <c r="A166" s="584">
        <v>5</v>
      </c>
      <c r="B166" s="28"/>
      <c r="C166" s="28"/>
      <c r="D166" s="29"/>
      <c r="E166" s="29"/>
      <c r="F166" s="30"/>
      <c r="G166" s="30"/>
      <c r="H166" s="29"/>
      <c r="I166" s="29"/>
      <c r="J166" s="29"/>
      <c r="K166" s="29"/>
      <c r="L166" s="316"/>
      <c r="M166" s="523" t="e">
        <f t="shared" si="10"/>
        <v>#NUM!</v>
      </c>
    </row>
    <row r="167" spans="1:13" x14ac:dyDescent="0.25">
      <c r="A167" s="568">
        <v>6</v>
      </c>
      <c r="B167" s="28"/>
      <c r="C167" s="28"/>
      <c r="D167" s="29"/>
      <c r="E167" s="29"/>
      <c r="F167" s="30"/>
      <c r="G167" s="30"/>
      <c r="H167" s="29"/>
      <c r="I167" s="29"/>
      <c r="J167" s="29"/>
      <c r="K167" s="29"/>
      <c r="L167" s="316"/>
      <c r="M167" s="523" t="e">
        <f t="shared" si="10"/>
        <v>#NUM!</v>
      </c>
    </row>
    <row r="168" spans="1:13" ht="16.5" thickBot="1" x14ac:dyDescent="0.3">
      <c r="A168" s="599">
        <v>7</v>
      </c>
      <c r="B168" s="586"/>
      <c r="C168" s="586"/>
      <c r="D168" s="587"/>
      <c r="E168" s="587"/>
      <c r="F168" s="580"/>
      <c r="G168" s="580"/>
      <c r="H168" s="587"/>
      <c r="I168" s="587"/>
      <c r="J168" s="587"/>
      <c r="K168" s="587"/>
      <c r="L168" s="587"/>
      <c r="M168" s="592" t="e">
        <f t="shared" si="10"/>
        <v>#NUM!</v>
      </c>
    </row>
    <row r="169" spans="1:13" ht="16.5" thickBot="1" x14ac:dyDescent="0.3"/>
    <row r="170" spans="1:13" ht="16.5" thickBot="1" x14ac:dyDescent="0.3">
      <c r="A170" s="168"/>
      <c r="B170" s="171" t="s">
        <v>71</v>
      </c>
      <c r="C170" s="171"/>
      <c r="D170" s="166"/>
      <c r="E170" s="315"/>
      <c r="F170" s="166"/>
      <c r="G170" s="166"/>
      <c r="H170" s="166"/>
      <c r="I170" s="168"/>
      <c r="J170" s="34"/>
      <c r="K170" s="34"/>
      <c r="L170" s="34"/>
      <c r="M170" s="529"/>
    </row>
    <row r="171" spans="1:13" x14ac:dyDescent="0.25">
      <c r="A171" s="721"/>
      <c r="B171" s="707" t="s">
        <v>1</v>
      </c>
      <c r="C171" s="707" t="s">
        <v>63</v>
      </c>
      <c r="D171" s="707">
        <v>46103</v>
      </c>
      <c r="E171" s="707"/>
      <c r="F171" s="707"/>
      <c r="G171" s="707"/>
      <c r="H171" s="707"/>
      <c r="I171" s="707"/>
      <c r="J171" s="707"/>
      <c r="K171" s="707"/>
      <c r="L171" s="707"/>
      <c r="M171" s="711" t="s">
        <v>2</v>
      </c>
    </row>
    <row r="172" spans="1:13" x14ac:dyDescent="0.25">
      <c r="A172" s="568">
        <v>1</v>
      </c>
      <c r="B172" s="466" t="s">
        <v>484</v>
      </c>
      <c r="C172" s="466"/>
      <c r="D172" s="27">
        <v>81</v>
      </c>
      <c r="E172" s="27"/>
      <c r="F172" s="27"/>
      <c r="G172" s="27"/>
      <c r="H172" s="399"/>
      <c r="I172" s="303"/>
      <c r="J172" s="704"/>
      <c r="K172" s="27"/>
      <c r="L172" s="399"/>
      <c r="M172" s="524" t="e">
        <f>(LARGE(D172:L172,1)+LARGE(D172:L172,2)+LARGE(D172:L172,3))</f>
        <v>#NUM!</v>
      </c>
    </row>
    <row r="173" spans="1:13" ht="16.5" thickBot="1" x14ac:dyDescent="0.3">
      <c r="A173" s="610">
        <v>2</v>
      </c>
      <c r="B173" s="611"/>
      <c r="C173" s="611"/>
      <c r="D173" s="587"/>
      <c r="E173" s="587"/>
      <c r="F173" s="587"/>
      <c r="G173" s="587"/>
      <c r="H173" s="587"/>
      <c r="I173" s="612"/>
      <c r="J173" s="612"/>
      <c r="K173" s="612"/>
      <c r="L173" s="613"/>
      <c r="M173" s="576" t="e">
        <f>(LARGE(D173:K173,1)+LARGE(D173:K173,2)+LARGE(D173:K173,3))</f>
        <v>#NUM!</v>
      </c>
    </row>
    <row r="175" spans="1:13" ht="16.5" thickBot="1" x14ac:dyDescent="0.3"/>
    <row r="176" spans="1:13" ht="16.5" thickBot="1" x14ac:dyDescent="0.3">
      <c r="A176" s="34"/>
      <c r="B176" s="171" t="s">
        <v>86</v>
      </c>
      <c r="C176" s="167"/>
      <c r="D176" s="166"/>
      <c r="E176" s="315"/>
      <c r="F176" s="166"/>
      <c r="G176" s="166"/>
      <c r="H176" s="168"/>
      <c r="I176" s="168"/>
      <c r="J176" s="168"/>
      <c r="K176" s="168"/>
      <c r="L176" s="168"/>
      <c r="M176" s="529"/>
    </row>
    <row r="177" spans="1:13" x14ac:dyDescent="0.25">
      <c r="A177" s="710" t="s">
        <v>0</v>
      </c>
      <c r="B177" s="722" t="s">
        <v>1</v>
      </c>
      <c r="C177" s="707" t="s">
        <v>63</v>
      </c>
      <c r="D177" s="707"/>
      <c r="E177" s="707"/>
      <c r="F177" s="707"/>
      <c r="G177" s="707"/>
      <c r="H177" s="707"/>
      <c r="I177" s="707"/>
      <c r="J177" s="707"/>
      <c r="K177" s="707"/>
      <c r="L177" s="707"/>
      <c r="M177" s="711" t="s">
        <v>2</v>
      </c>
    </row>
    <row r="178" spans="1:13" x14ac:dyDescent="0.25">
      <c r="A178" s="568">
        <v>1</v>
      </c>
      <c r="B178" s="474"/>
      <c r="C178" s="474"/>
      <c r="D178" s="443"/>
      <c r="E178" s="475"/>
      <c r="F178" s="475"/>
      <c r="G178" s="26"/>
      <c r="H178" s="95"/>
      <c r="I178" s="95"/>
      <c r="J178" s="95"/>
      <c r="K178" s="95"/>
      <c r="L178" s="394"/>
      <c r="M178" s="525" t="e">
        <f>(LARGE(D178:L178,1)+LARGE(D178:L178,2)+LARGE(D178:L178,3))</f>
        <v>#NUM!</v>
      </c>
    </row>
    <row r="179" spans="1:13" x14ac:dyDescent="0.25">
      <c r="A179" s="569">
        <v>2</v>
      </c>
      <c r="B179" s="179"/>
      <c r="C179" s="244"/>
      <c r="D179" s="182"/>
      <c r="E179" s="30"/>
      <c r="F179" s="30"/>
      <c r="G179" s="30"/>
      <c r="H179" s="140"/>
      <c r="I179" s="177"/>
      <c r="J179" s="177"/>
      <c r="K179" s="177"/>
      <c r="L179" s="396"/>
      <c r="M179" s="518" t="e">
        <f t="shared" ref="M179:M183" si="11">(LARGE(D179:L179,1)+LARGE(D179:L179,2)+LARGE(D179:L179,3))</f>
        <v>#NUM!</v>
      </c>
    </row>
    <row r="180" spans="1:13" x14ac:dyDescent="0.25">
      <c r="A180" s="570">
        <v>3</v>
      </c>
      <c r="B180" s="165"/>
      <c r="C180" s="165"/>
      <c r="D180" s="83"/>
      <c r="E180" s="30"/>
      <c r="F180" s="30"/>
      <c r="G180" s="30"/>
      <c r="H180" s="83"/>
      <c r="I180" s="164"/>
      <c r="J180" s="164"/>
      <c r="K180" s="164"/>
      <c r="L180" s="395"/>
      <c r="M180" s="518" t="e">
        <f t="shared" si="11"/>
        <v>#NUM!</v>
      </c>
    </row>
    <row r="181" spans="1:13" x14ac:dyDescent="0.25">
      <c r="A181" s="569">
        <v>4</v>
      </c>
      <c r="B181" s="165"/>
      <c r="C181" s="165"/>
      <c r="D181" s="83"/>
      <c r="E181" s="30"/>
      <c r="F181" s="30"/>
      <c r="G181" s="30"/>
      <c r="H181" s="83"/>
      <c r="I181" s="96"/>
      <c r="J181" s="164"/>
      <c r="K181" s="164"/>
      <c r="L181" s="395"/>
      <c r="M181" s="518" t="e">
        <f t="shared" si="11"/>
        <v>#NUM!</v>
      </c>
    </row>
    <row r="182" spans="1:13" x14ac:dyDescent="0.25">
      <c r="A182" s="570">
        <v>5</v>
      </c>
      <c r="B182" s="165"/>
      <c r="C182" s="165"/>
      <c r="D182" s="83"/>
      <c r="E182" s="96"/>
      <c r="F182" s="83"/>
      <c r="G182" s="96"/>
      <c r="H182" s="83"/>
      <c r="I182" s="96"/>
      <c r="J182" s="164"/>
      <c r="K182" s="164"/>
      <c r="L182" s="395"/>
      <c r="M182" s="518" t="e">
        <f t="shared" si="11"/>
        <v>#NUM!</v>
      </c>
    </row>
    <row r="183" spans="1:13" x14ac:dyDescent="0.25">
      <c r="A183" s="569">
        <v>6</v>
      </c>
      <c r="B183" s="88"/>
      <c r="C183" s="88"/>
      <c r="D183" s="83"/>
      <c r="E183" s="83"/>
      <c r="F183" s="83"/>
      <c r="G183" s="83"/>
      <c r="H183" s="83"/>
      <c r="I183" s="83"/>
      <c r="J183" s="95"/>
      <c r="K183" s="95"/>
      <c r="L183" s="394"/>
      <c r="M183" s="518" t="e">
        <f t="shared" si="11"/>
        <v>#NUM!</v>
      </c>
    </row>
    <row r="184" spans="1:13" ht="16.5" thickBot="1" x14ac:dyDescent="0.3">
      <c r="A184" s="577"/>
      <c r="B184" s="574"/>
      <c r="C184" s="574"/>
      <c r="D184" s="573"/>
      <c r="E184" s="574"/>
      <c r="F184" s="573"/>
      <c r="G184" s="574"/>
      <c r="H184" s="573"/>
      <c r="I184" s="574"/>
      <c r="J184" s="574"/>
      <c r="K184" s="574"/>
      <c r="L184" s="574"/>
      <c r="M184" s="578"/>
    </row>
    <row r="185" spans="1:13" x14ac:dyDescent="0.25">
      <c r="A185" s="31"/>
      <c r="B185" s="32"/>
      <c r="C185" s="32"/>
      <c r="D185" s="34"/>
      <c r="E185" s="31"/>
      <c r="F185" s="34"/>
      <c r="G185" s="31"/>
      <c r="H185" s="34"/>
      <c r="I185" s="31"/>
      <c r="J185" s="31"/>
      <c r="K185" s="31"/>
      <c r="L185" s="31"/>
      <c r="M185" s="528"/>
    </row>
  </sheetData>
  <sortState xmlns:xlrd2="http://schemas.microsoft.com/office/spreadsheetml/2017/richdata2" ref="B75:M77">
    <sortCondition descending="1" ref="M77"/>
  </sortState>
  <mergeCells count="5">
    <mergeCell ref="A1:B3"/>
    <mergeCell ref="D1:J7"/>
    <mergeCell ref="A4:B4"/>
    <mergeCell ref="A5:B5"/>
    <mergeCell ref="A6:B7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CC00"/>
  </sheetPr>
  <dimension ref="A1:H24"/>
  <sheetViews>
    <sheetView zoomScaleNormal="100" workbookViewId="0">
      <selection activeCell="M3" sqref="M3"/>
    </sheetView>
  </sheetViews>
  <sheetFormatPr baseColWidth="10" defaultRowHeight="15" x14ac:dyDescent="0.25"/>
  <cols>
    <col min="1" max="1" width="6.85546875" customWidth="1"/>
    <col min="2" max="2" width="65.42578125" customWidth="1"/>
    <col min="3" max="7" width="10.140625" customWidth="1"/>
    <col min="8" max="8" width="11.5703125" customWidth="1"/>
  </cols>
  <sheetData>
    <row r="1" spans="1:8" x14ac:dyDescent="0.25">
      <c r="A1" s="1057" t="s">
        <v>91</v>
      </c>
      <c r="B1" s="1057"/>
      <c r="C1" s="1068"/>
      <c r="D1" s="1068"/>
      <c r="E1" s="1068"/>
      <c r="F1" s="1068"/>
      <c r="G1" s="1068"/>
      <c r="H1" s="1068"/>
    </row>
    <row r="2" spans="1:8" ht="21" customHeight="1" x14ac:dyDescent="0.25">
      <c r="A2" s="1057"/>
      <c r="B2" s="1057"/>
      <c r="C2" s="1068"/>
      <c r="D2" s="1068"/>
      <c r="E2" s="1068"/>
      <c r="F2" s="1068"/>
      <c r="G2" s="1068"/>
      <c r="H2" s="1068"/>
    </row>
    <row r="3" spans="1:8" ht="12" customHeight="1" x14ac:dyDescent="0.25">
      <c r="A3" s="1057"/>
      <c r="B3" s="1057"/>
      <c r="C3" s="1068"/>
      <c r="D3" s="1068"/>
      <c r="E3" s="1068"/>
      <c r="F3" s="1068"/>
      <c r="G3" s="1068"/>
      <c r="H3" s="1068"/>
    </row>
    <row r="4" spans="1:8" ht="26.25" x14ac:dyDescent="0.25">
      <c r="A4" s="1060" t="s">
        <v>51</v>
      </c>
      <c r="B4" s="1060"/>
      <c r="C4" s="1068"/>
      <c r="D4" s="1068"/>
      <c r="E4" s="1068"/>
      <c r="F4" s="1068"/>
      <c r="G4" s="1068"/>
      <c r="H4" s="1068"/>
    </row>
    <row r="5" spans="1:8" x14ac:dyDescent="0.25">
      <c r="A5" s="1061" t="s">
        <v>31</v>
      </c>
      <c r="B5" s="1061"/>
      <c r="C5" s="1068"/>
      <c r="D5" s="1068"/>
      <c r="E5" s="1068"/>
      <c r="F5" s="1068"/>
      <c r="G5" s="1068"/>
      <c r="H5" s="1068"/>
    </row>
    <row r="6" spans="1:8" x14ac:dyDescent="0.25">
      <c r="A6" s="1062" t="s">
        <v>32</v>
      </c>
      <c r="B6" s="1062"/>
      <c r="C6" s="1068"/>
      <c r="D6" s="1068"/>
      <c r="E6" s="1068"/>
      <c r="F6" s="1068"/>
      <c r="G6" s="1068"/>
      <c r="H6" s="1068"/>
    </row>
    <row r="7" spans="1:8" ht="15.75" thickBot="1" x14ac:dyDescent="0.3">
      <c r="A7" s="1062"/>
      <c r="B7" s="1062"/>
      <c r="C7" s="1068"/>
      <c r="D7" s="1068"/>
      <c r="E7" s="1068"/>
      <c r="F7" s="1068"/>
      <c r="G7" s="1068"/>
      <c r="H7" s="1068"/>
    </row>
    <row r="8" spans="1:8" ht="15.75" thickBot="1" x14ac:dyDescent="0.3">
      <c r="A8" s="734" t="s">
        <v>0</v>
      </c>
      <c r="B8" s="728" t="s">
        <v>1</v>
      </c>
      <c r="C8" s="634"/>
      <c r="D8" s="634"/>
      <c r="E8" s="634"/>
      <c r="F8" s="634"/>
      <c r="G8" s="634"/>
      <c r="H8" s="635" t="s">
        <v>2</v>
      </c>
    </row>
    <row r="9" spans="1:8" x14ac:dyDescent="0.25">
      <c r="A9" s="735">
        <v>1</v>
      </c>
      <c r="B9" s="729"/>
      <c r="C9" s="182"/>
      <c r="D9" s="271"/>
      <c r="E9" s="271"/>
      <c r="F9" s="271"/>
      <c r="G9" s="271"/>
      <c r="H9" s="507" t="e">
        <f t="shared" ref="H9:H24" si="0">LARGE(C9:G9,1)+LARGE(C9:G9,2)+LARGE(C9:G9,3)</f>
        <v>#NUM!</v>
      </c>
    </row>
    <row r="10" spans="1:8" x14ac:dyDescent="0.25">
      <c r="A10" s="736">
        <v>2</v>
      </c>
      <c r="B10" s="730"/>
      <c r="C10" s="68"/>
      <c r="D10" s="109"/>
      <c r="E10" s="109"/>
      <c r="F10" s="66"/>
      <c r="G10" s="110"/>
      <c r="H10" s="724" t="e">
        <f t="shared" si="0"/>
        <v>#NUM!</v>
      </c>
    </row>
    <row r="11" spans="1:8" x14ac:dyDescent="0.25">
      <c r="A11" s="736">
        <v>3</v>
      </c>
      <c r="B11" s="730"/>
      <c r="C11" s="21"/>
      <c r="D11" s="109"/>
      <c r="E11" s="109"/>
      <c r="F11" s="66"/>
      <c r="G11" s="66"/>
      <c r="H11" s="724" t="e">
        <f t="shared" si="0"/>
        <v>#NUM!</v>
      </c>
    </row>
    <row r="12" spans="1:8" x14ac:dyDescent="0.25">
      <c r="A12" s="736">
        <v>4</v>
      </c>
      <c r="B12" s="730"/>
      <c r="C12" s="21"/>
      <c r="D12" s="109"/>
      <c r="E12" s="109"/>
      <c r="F12" s="66"/>
      <c r="G12" s="66"/>
      <c r="H12" s="724" t="e">
        <f t="shared" si="0"/>
        <v>#NUM!</v>
      </c>
    </row>
    <row r="13" spans="1:8" x14ac:dyDescent="0.25">
      <c r="A13" s="736">
        <v>5</v>
      </c>
      <c r="B13" s="730"/>
      <c r="C13" s="21"/>
      <c r="D13" s="109"/>
      <c r="E13" s="109"/>
      <c r="F13" s="66"/>
      <c r="G13" s="66"/>
      <c r="H13" s="724" t="e">
        <f t="shared" si="0"/>
        <v>#NUM!</v>
      </c>
    </row>
    <row r="14" spans="1:8" x14ac:dyDescent="0.25">
      <c r="A14" s="736">
        <v>6</v>
      </c>
      <c r="B14" s="730"/>
      <c r="C14" s="21"/>
      <c r="D14" s="109"/>
      <c r="E14" s="111"/>
      <c r="F14" s="66"/>
      <c r="G14" s="66"/>
      <c r="H14" s="724" t="e">
        <f t="shared" si="0"/>
        <v>#NUM!</v>
      </c>
    </row>
    <row r="15" spans="1:8" x14ac:dyDescent="0.25">
      <c r="A15" s="736">
        <v>7</v>
      </c>
      <c r="B15" s="731"/>
      <c r="C15" s="91"/>
      <c r="D15" s="21"/>
      <c r="E15" s="112"/>
      <c r="F15" s="112"/>
      <c r="G15" s="112"/>
      <c r="H15" s="724" t="e">
        <f t="shared" si="0"/>
        <v>#NUM!</v>
      </c>
    </row>
    <row r="16" spans="1:8" x14ac:dyDescent="0.25">
      <c r="A16" s="736">
        <v>8</v>
      </c>
      <c r="B16" s="731"/>
      <c r="C16" s="113"/>
      <c r="D16" s="21"/>
      <c r="E16" s="114"/>
      <c r="F16" s="112"/>
      <c r="G16" s="114"/>
      <c r="H16" s="724" t="e">
        <f t="shared" si="0"/>
        <v>#NUM!</v>
      </c>
    </row>
    <row r="17" spans="1:8" x14ac:dyDescent="0.25">
      <c r="A17" s="736">
        <v>9</v>
      </c>
      <c r="B17" s="732"/>
      <c r="C17" s="65"/>
      <c r="D17" s="21"/>
      <c r="E17" s="66"/>
      <c r="F17" s="66"/>
      <c r="G17" s="66"/>
      <c r="H17" s="724" t="e">
        <f t="shared" si="0"/>
        <v>#NUM!</v>
      </c>
    </row>
    <row r="18" spans="1:8" x14ac:dyDescent="0.25">
      <c r="A18" s="736">
        <v>10</v>
      </c>
      <c r="B18" s="732"/>
      <c r="C18" s="65"/>
      <c r="D18" s="65"/>
      <c r="E18" s="66"/>
      <c r="F18" s="66"/>
      <c r="G18" s="66"/>
      <c r="H18" s="724" t="e">
        <f t="shared" si="0"/>
        <v>#NUM!</v>
      </c>
    </row>
    <row r="19" spans="1:8" x14ac:dyDescent="0.25">
      <c r="A19" s="736">
        <v>11</v>
      </c>
      <c r="B19" s="732"/>
      <c r="C19" s="4"/>
      <c r="D19" s="4"/>
      <c r="E19" s="38"/>
      <c r="F19" s="38"/>
      <c r="G19" s="38"/>
      <c r="H19" s="724" t="e">
        <f t="shared" si="0"/>
        <v>#NUM!</v>
      </c>
    </row>
    <row r="20" spans="1:8" x14ac:dyDescent="0.25">
      <c r="A20" s="736">
        <v>12</v>
      </c>
      <c r="B20" s="732"/>
      <c r="C20" s="4"/>
      <c r="D20" s="4"/>
      <c r="E20" s="38"/>
      <c r="F20" s="38"/>
      <c r="G20" s="38"/>
      <c r="H20" s="724" t="e">
        <f t="shared" si="0"/>
        <v>#NUM!</v>
      </c>
    </row>
    <row r="21" spans="1:8" x14ac:dyDescent="0.25">
      <c r="A21" s="736">
        <v>13</v>
      </c>
      <c r="B21" s="732"/>
      <c r="C21" s="4"/>
      <c r="D21" s="4"/>
      <c r="E21" s="38"/>
      <c r="F21" s="38"/>
      <c r="G21" s="38"/>
      <c r="H21" s="724" t="e">
        <f t="shared" si="0"/>
        <v>#NUM!</v>
      </c>
    </row>
    <row r="22" spans="1:8" x14ac:dyDescent="0.25">
      <c r="A22" s="736">
        <v>14</v>
      </c>
      <c r="B22" s="732"/>
      <c r="C22" s="4"/>
      <c r="D22" s="4"/>
      <c r="E22" s="38"/>
      <c r="F22" s="38"/>
      <c r="G22" s="38"/>
      <c r="H22" s="724" t="e">
        <f t="shared" si="0"/>
        <v>#NUM!</v>
      </c>
    </row>
    <row r="23" spans="1:8" x14ac:dyDescent="0.25">
      <c r="A23" s="736">
        <v>15</v>
      </c>
      <c r="B23" s="732"/>
      <c r="C23" s="4"/>
      <c r="D23" s="4"/>
      <c r="E23" s="38"/>
      <c r="F23" s="38"/>
      <c r="G23" s="38"/>
      <c r="H23" s="724" t="e">
        <f t="shared" si="0"/>
        <v>#NUM!</v>
      </c>
    </row>
    <row r="24" spans="1:8" ht="15.75" thickBot="1" x14ac:dyDescent="0.3">
      <c r="A24" s="737">
        <v>16</v>
      </c>
      <c r="B24" s="733"/>
      <c r="C24" s="726"/>
      <c r="D24" s="726"/>
      <c r="E24" s="727"/>
      <c r="F24" s="727"/>
      <c r="G24" s="727"/>
      <c r="H24" s="738" t="e">
        <f t="shared" si="0"/>
        <v>#NUM!</v>
      </c>
    </row>
  </sheetData>
  <mergeCells count="5">
    <mergeCell ref="A1:B3"/>
    <mergeCell ref="A4:B4"/>
    <mergeCell ref="A5:B5"/>
    <mergeCell ref="A6:B7"/>
    <mergeCell ref="C1:H7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3300"/>
  </sheetPr>
  <dimension ref="A1:J79"/>
  <sheetViews>
    <sheetView topLeftCell="A19" zoomScaleNormal="100" workbookViewId="0">
      <selection activeCell="F44" sqref="F44"/>
    </sheetView>
  </sheetViews>
  <sheetFormatPr baseColWidth="10" defaultRowHeight="15" x14ac:dyDescent="0.25"/>
  <cols>
    <col min="1" max="1" width="6.85546875" customWidth="1"/>
    <col min="2" max="2" width="51.85546875" customWidth="1"/>
    <col min="3" max="3" width="10.140625" customWidth="1"/>
    <col min="4" max="4" width="10.7109375" customWidth="1"/>
    <col min="5" max="8" width="10.140625" customWidth="1"/>
    <col min="9" max="9" width="11.5703125" customWidth="1"/>
    <col min="10" max="10" width="0.140625" customWidth="1"/>
  </cols>
  <sheetData>
    <row r="1" spans="1:10" x14ac:dyDescent="0.25">
      <c r="A1" s="1057" t="s">
        <v>91</v>
      </c>
      <c r="B1" s="1057"/>
      <c r="C1" s="1058"/>
      <c r="D1" s="1058"/>
      <c r="E1" s="1058"/>
      <c r="F1" s="1058"/>
      <c r="G1" s="1058"/>
      <c r="H1" s="1058"/>
      <c r="I1" s="1058"/>
      <c r="J1" s="1058"/>
    </row>
    <row r="2" spans="1:10" x14ac:dyDescent="0.25">
      <c r="A2" s="1057"/>
      <c r="B2" s="1057"/>
      <c r="C2" s="1058"/>
      <c r="D2" s="1058"/>
      <c r="E2" s="1058"/>
      <c r="F2" s="1058"/>
      <c r="G2" s="1058"/>
      <c r="H2" s="1058"/>
      <c r="I2" s="1058"/>
      <c r="J2" s="1058"/>
    </row>
    <row r="3" spans="1:10" x14ac:dyDescent="0.25">
      <c r="A3" s="1057"/>
      <c r="B3" s="1057"/>
      <c r="C3" s="1058"/>
      <c r="D3" s="1058"/>
      <c r="E3" s="1058"/>
      <c r="F3" s="1058"/>
      <c r="G3" s="1058"/>
      <c r="H3" s="1058"/>
      <c r="I3" s="1058"/>
      <c r="J3" s="1058"/>
    </row>
    <row r="4" spans="1:10" ht="26.25" x14ac:dyDescent="0.25">
      <c r="A4" s="1060" t="s">
        <v>43</v>
      </c>
      <c r="B4" s="1060"/>
      <c r="C4" s="1058"/>
      <c r="D4" s="1058"/>
      <c r="E4" s="1058"/>
      <c r="F4" s="1058"/>
      <c r="G4" s="1058"/>
      <c r="H4" s="1058"/>
      <c r="I4" s="1058"/>
      <c r="J4" s="1058"/>
    </row>
    <row r="5" spans="1:10" x14ac:dyDescent="0.25">
      <c r="A5" s="1061" t="s">
        <v>31</v>
      </c>
      <c r="B5" s="1061"/>
      <c r="C5" s="1058"/>
      <c r="D5" s="1058"/>
      <c r="E5" s="1058"/>
      <c r="F5" s="1058"/>
      <c r="G5" s="1058"/>
      <c r="H5" s="1058"/>
      <c r="I5" s="1058"/>
      <c r="J5" s="1058"/>
    </row>
    <row r="6" spans="1:10" x14ac:dyDescent="0.25">
      <c r="A6" s="1062" t="s">
        <v>32</v>
      </c>
      <c r="B6" s="1062"/>
      <c r="C6" s="1058"/>
      <c r="D6" s="1058"/>
      <c r="E6" s="1058"/>
      <c r="F6" s="1058"/>
      <c r="G6" s="1058"/>
      <c r="H6" s="1058"/>
      <c r="I6" s="1058"/>
      <c r="J6" s="1058"/>
    </row>
    <row r="7" spans="1:10" x14ac:dyDescent="0.25">
      <c r="A7" s="1063"/>
      <c r="B7" s="1063"/>
      <c r="C7" s="1059"/>
      <c r="D7" s="1059"/>
      <c r="E7" s="1059"/>
      <c r="F7" s="1059"/>
      <c r="G7" s="1059"/>
      <c r="H7" s="1059"/>
      <c r="I7" s="1059"/>
      <c r="J7" s="1059"/>
    </row>
    <row r="8" spans="1:10" x14ac:dyDescent="0.25">
      <c r="A8" s="223"/>
      <c r="B8" s="223"/>
    </row>
    <row r="9" spans="1:10" ht="27" thickBot="1" x14ac:dyDescent="0.45">
      <c r="A9" s="223"/>
      <c r="B9" s="223"/>
      <c r="D9" s="1" t="s">
        <v>48</v>
      </c>
      <c r="E9" s="1"/>
    </row>
    <row r="10" spans="1:10" ht="15.75" thickBot="1" x14ac:dyDescent="0.3">
      <c r="A10" s="223"/>
      <c r="B10" s="223"/>
      <c r="D10" s="312"/>
      <c r="E10" s="94"/>
    </row>
    <row r="11" spans="1:10" ht="15.75" thickBot="1" x14ac:dyDescent="0.3">
      <c r="A11" s="116" t="s">
        <v>0</v>
      </c>
      <c r="B11" s="117" t="s">
        <v>1</v>
      </c>
      <c r="C11" s="201">
        <v>46060</v>
      </c>
      <c r="D11" s="202">
        <v>46096</v>
      </c>
      <c r="E11" s="750">
        <v>46152</v>
      </c>
      <c r="F11" s="118">
        <v>46221</v>
      </c>
      <c r="G11" s="201"/>
      <c r="H11" s="202"/>
      <c r="I11" s="115" t="s">
        <v>2</v>
      </c>
    </row>
    <row r="12" spans="1:10" x14ac:dyDescent="0.25">
      <c r="A12" s="512">
        <v>2</v>
      </c>
      <c r="B12" s="531" t="s">
        <v>140</v>
      </c>
      <c r="C12" s="746">
        <v>299</v>
      </c>
      <c r="D12" s="747">
        <v>287</v>
      </c>
      <c r="E12" s="747">
        <v>299</v>
      </c>
      <c r="F12" s="748">
        <v>298</v>
      </c>
      <c r="G12" s="748"/>
      <c r="H12" s="748"/>
      <c r="I12" s="749">
        <f>LARGE(C12:H12,1)+LARGE(C12:H12,2)+LARGE(C12:H12,3)</f>
        <v>896</v>
      </c>
    </row>
    <row r="13" spans="1:10" x14ac:dyDescent="0.25">
      <c r="A13" s="723">
        <v>1</v>
      </c>
      <c r="B13" s="487" t="s">
        <v>221</v>
      </c>
      <c r="C13" s="297">
        <v>297</v>
      </c>
      <c r="D13" s="297">
        <v>262</v>
      </c>
      <c r="E13" s="364">
        <v>289</v>
      </c>
      <c r="F13" s="297"/>
      <c r="G13" s="364"/>
      <c r="H13" s="364"/>
      <c r="I13" s="749">
        <f t="shared" ref="I13:I17" si="0">LARGE(C13:H13,1)+LARGE(C13:H13,2)+LARGE(C13:H13,3)</f>
        <v>848</v>
      </c>
    </row>
    <row r="14" spans="1:10" x14ac:dyDescent="0.25">
      <c r="A14" s="723">
        <v>3</v>
      </c>
      <c r="B14" s="489" t="s">
        <v>127</v>
      </c>
      <c r="C14" s="490">
        <v>295</v>
      </c>
      <c r="D14" s="490">
        <v>276</v>
      </c>
      <c r="E14" s="491">
        <v>298</v>
      </c>
      <c r="F14" s="490">
        <v>299</v>
      </c>
      <c r="G14" s="491"/>
      <c r="H14" s="491"/>
      <c r="I14" s="749">
        <f t="shared" si="0"/>
        <v>892</v>
      </c>
    </row>
    <row r="15" spans="1:10" x14ac:dyDescent="0.25">
      <c r="A15" s="723">
        <v>4</v>
      </c>
      <c r="B15" s="103" t="s">
        <v>142</v>
      </c>
      <c r="C15" s="70">
        <v>287</v>
      </c>
      <c r="D15" s="70">
        <v>273</v>
      </c>
      <c r="E15" s="206"/>
      <c r="F15" s="70"/>
      <c r="G15" s="206"/>
      <c r="H15" s="206"/>
      <c r="I15" s="749" t="e">
        <f t="shared" si="0"/>
        <v>#NUM!</v>
      </c>
    </row>
    <row r="16" spans="1:10" x14ac:dyDescent="0.25">
      <c r="A16" s="723">
        <v>5</v>
      </c>
      <c r="B16" s="97" t="s">
        <v>125</v>
      </c>
      <c r="C16" s="109"/>
      <c r="D16" s="96">
        <v>271</v>
      </c>
      <c r="E16" s="109">
        <v>294</v>
      </c>
      <c r="F16" s="183"/>
      <c r="G16" s="48"/>
      <c r="H16" s="48"/>
      <c r="I16" s="749" t="e">
        <f t="shared" si="0"/>
        <v>#NUM!</v>
      </c>
    </row>
    <row r="17" spans="1:9" x14ac:dyDescent="0.25">
      <c r="A17" s="723">
        <v>6</v>
      </c>
      <c r="B17" s="119" t="s">
        <v>597</v>
      </c>
      <c r="C17" s="21"/>
      <c r="D17" s="21"/>
      <c r="E17" s="66">
        <v>258</v>
      </c>
      <c r="F17" s="21"/>
      <c r="G17" s="66"/>
      <c r="H17" s="66"/>
      <c r="I17" s="749" t="e">
        <f t="shared" si="0"/>
        <v>#NUM!</v>
      </c>
    </row>
    <row r="18" spans="1:9" x14ac:dyDescent="0.25">
      <c r="A18" s="723">
        <v>7</v>
      </c>
      <c r="B18" s="97"/>
      <c r="C18" s="91"/>
      <c r="D18" s="21"/>
      <c r="E18" s="112"/>
      <c r="F18" s="91"/>
      <c r="G18" s="112"/>
      <c r="H18" s="112"/>
      <c r="I18" s="740" t="e">
        <f t="shared" ref="I18:I24" si="1">LARGE(C18:H18,1)+LARGE(C18:H18,2)+LARGE(C18:H18,3)</f>
        <v>#NUM!</v>
      </c>
    </row>
    <row r="19" spans="1:9" x14ac:dyDescent="0.25">
      <c r="A19" s="723">
        <v>8</v>
      </c>
      <c r="B19" s="103"/>
      <c r="C19" s="68"/>
      <c r="D19" s="68"/>
      <c r="E19" s="114"/>
      <c r="F19" s="91"/>
      <c r="G19" s="114"/>
      <c r="H19" s="114"/>
      <c r="I19" s="740" t="e">
        <f t="shared" si="1"/>
        <v>#NUM!</v>
      </c>
    </row>
    <row r="20" spans="1:9" x14ac:dyDescent="0.25">
      <c r="A20" s="723">
        <v>9</v>
      </c>
      <c r="B20" s="103"/>
      <c r="C20" s="21"/>
      <c r="D20" s="68"/>
      <c r="E20" s="114"/>
      <c r="F20" s="91"/>
      <c r="G20" s="114"/>
      <c r="H20" s="114"/>
      <c r="I20" s="740" t="e">
        <f t="shared" si="1"/>
        <v>#NUM!</v>
      </c>
    </row>
    <row r="21" spans="1:9" x14ac:dyDescent="0.25">
      <c r="A21" s="723">
        <v>10</v>
      </c>
      <c r="B21" s="103"/>
      <c r="C21" s="21"/>
      <c r="D21" s="68"/>
      <c r="E21" s="114"/>
      <c r="F21" s="91"/>
      <c r="G21" s="114"/>
      <c r="H21" s="114"/>
      <c r="I21" s="740" t="e">
        <f t="shared" si="1"/>
        <v>#NUM!</v>
      </c>
    </row>
    <row r="22" spans="1:9" x14ac:dyDescent="0.25">
      <c r="A22" s="723">
        <v>11</v>
      </c>
      <c r="B22" s="107"/>
      <c r="C22" s="91"/>
      <c r="D22" s="68"/>
      <c r="E22" s="114"/>
      <c r="F22" s="91"/>
      <c r="G22" s="114"/>
      <c r="H22" s="114"/>
      <c r="I22" s="740" t="e">
        <f t="shared" si="1"/>
        <v>#NUM!</v>
      </c>
    </row>
    <row r="23" spans="1:9" x14ac:dyDescent="0.25">
      <c r="A23" s="723">
        <v>12</v>
      </c>
      <c r="B23" s="97"/>
      <c r="C23" s="68"/>
      <c r="D23" s="68"/>
      <c r="E23" s="110"/>
      <c r="F23" s="21"/>
      <c r="G23" s="110"/>
      <c r="H23" s="110"/>
      <c r="I23" s="740" t="e">
        <f t="shared" si="1"/>
        <v>#NUM!</v>
      </c>
    </row>
    <row r="24" spans="1:9" ht="15.75" thickBot="1" x14ac:dyDescent="0.3">
      <c r="A24" s="610">
        <v>13</v>
      </c>
      <c r="B24" s="161"/>
      <c r="C24" s="741"/>
      <c r="D24" s="741"/>
      <c r="E24" s="742"/>
      <c r="F24" s="743"/>
      <c r="G24" s="742"/>
      <c r="H24" s="742"/>
      <c r="I24" s="744" t="e">
        <f t="shared" si="1"/>
        <v>#NUM!</v>
      </c>
    </row>
    <row r="25" spans="1:9" x14ac:dyDescent="0.25">
      <c r="A25" s="224"/>
      <c r="B25" s="225"/>
      <c r="C25" s="226"/>
      <c r="D25" s="226"/>
      <c r="E25" s="227"/>
      <c r="F25" s="190"/>
      <c r="G25" s="227"/>
      <c r="H25" s="227"/>
      <c r="I25" s="228"/>
    </row>
    <row r="26" spans="1:9" x14ac:dyDescent="0.25">
      <c r="A26" s="224"/>
      <c r="B26" s="225"/>
      <c r="C26" s="226"/>
      <c r="D26" s="226"/>
      <c r="E26" s="227"/>
      <c r="F26" s="190"/>
      <c r="G26" s="227"/>
      <c r="H26" s="227"/>
      <c r="I26" s="228"/>
    </row>
    <row r="27" spans="1:9" ht="26.25" x14ac:dyDescent="0.4">
      <c r="A27" s="224"/>
      <c r="B27" s="225"/>
      <c r="C27" s="226"/>
      <c r="D27" s="1" t="s">
        <v>49</v>
      </c>
      <c r="E27" s="1"/>
    </row>
    <row r="28" spans="1:9" x14ac:dyDescent="0.25">
      <c r="A28" s="224"/>
      <c r="B28" s="225"/>
      <c r="C28" s="226"/>
      <c r="D28" s="226"/>
      <c r="E28" s="227"/>
      <c r="F28" s="190"/>
      <c r="G28" s="227"/>
      <c r="H28" s="227"/>
      <c r="I28" s="228"/>
    </row>
    <row r="29" spans="1:9" ht="15.75" thickBot="1" x14ac:dyDescent="0.3">
      <c r="A29" s="224"/>
      <c r="B29" s="225"/>
      <c r="C29" s="226"/>
      <c r="D29" s="226"/>
      <c r="E29" s="94"/>
      <c r="F29" s="190"/>
      <c r="G29" s="227"/>
      <c r="H29" s="227"/>
      <c r="I29" s="228"/>
    </row>
    <row r="30" spans="1:9" ht="15.75" thickBot="1" x14ac:dyDescent="0.3">
      <c r="A30" s="116" t="s">
        <v>0</v>
      </c>
      <c r="B30" s="117" t="s">
        <v>1</v>
      </c>
      <c r="C30" s="201">
        <v>46060</v>
      </c>
      <c r="D30" s="202">
        <v>46096</v>
      </c>
      <c r="E30" s="950">
        <v>46152</v>
      </c>
      <c r="F30" s="118">
        <v>46221</v>
      </c>
      <c r="G30" s="201"/>
      <c r="H30" s="855"/>
      <c r="I30" s="951" t="s">
        <v>2</v>
      </c>
    </row>
    <row r="31" spans="1:9" x14ac:dyDescent="0.25">
      <c r="A31" s="723">
        <v>2</v>
      </c>
      <c r="B31" s="509" t="s">
        <v>254</v>
      </c>
      <c r="C31" s="90">
        <v>286</v>
      </c>
      <c r="D31" s="70">
        <v>277</v>
      </c>
      <c r="E31" s="70">
        <v>256</v>
      </c>
      <c r="F31" s="90"/>
      <c r="G31" s="533"/>
      <c r="H31" s="856"/>
      <c r="I31" s="206">
        <f>LARGE(C31:H31,1)+LARGE(C31:H31,2)+LARGE(C31:H31,3)</f>
        <v>819</v>
      </c>
    </row>
    <row r="32" spans="1:9" x14ac:dyDescent="0.25">
      <c r="A32" s="723">
        <v>1</v>
      </c>
      <c r="B32" s="101" t="s">
        <v>133</v>
      </c>
      <c r="C32" s="68"/>
      <c r="D32" s="68">
        <v>274</v>
      </c>
      <c r="E32" s="68">
        <v>267</v>
      </c>
      <c r="F32" s="68"/>
      <c r="G32" s="68"/>
      <c r="H32" s="818"/>
      <c r="I32" s="66" t="e">
        <f t="shared" ref="I32:I41" si="2">LARGE(C32:H32,1)+LARGE(C32:H32,2)+LARGE(C32:H32,3)</f>
        <v>#NUM!</v>
      </c>
    </row>
    <row r="33" spans="1:9" x14ac:dyDescent="0.25">
      <c r="A33" s="723">
        <v>3</v>
      </c>
      <c r="B33" s="97" t="s">
        <v>420</v>
      </c>
      <c r="C33" s="21"/>
      <c r="D33" s="68">
        <v>272</v>
      </c>
      <c r="E33" s="68">
        <v>273</v>
      </c>
      <c r="F33" s="21">
        <v>289</v>
      </c>
      <c r="G33" s="21"/>
      <c r="H33" s="626"/>
      <c r="I33" s="66">
        <f t="shared" si="2"/>
        <v>834</v>
      </c>
    </row>
    <row r="34" spans="1:9" x14ac:dyDescent="0.25">
      <c r="A34" s="723">
        <v>4</v>
      </c>
      <c r="B34" s="531" t="s">
        <v>421</v>
      </c>
      <c r="C34" s="297"/>
      <c r="D34" s="453">
        <v>267</v>
      </c>
      <c r="E34" s="49"/>
      <c r="F34" s="38"/>
      <c r="G34" s="66"/>
      <c r="H34" s="857"/>
      <c r="I34" s="66" t="e">
        <f t="shared" si="2"/>
        <v>#NUM!</v>
      </c>
    </row>
    <row r="35" spans="1:9" x14ac:dyDescent="0.25">
      <c r="A35" s="723">
        <v>5</v>
      </c>
      <c r="B35" s="97" t="s">
        <v>284</v>
      </c>
      <c r="C35" s="21"/>
      <c r="D35" s="21">
        <v>245</v>
      </c>
      <c r="E35" s="21"/>
      <c r="F35" s="21"/>
      <c r="G35" s="21"/>
      <c r="H35" s="626"/>
      <c r="I35" s="66" t="e">
        <f t="shared" si="2"/>
        <v>#NUM!</v>
      </c>
    </row>
    <row r="36" spans="1:9" x14ac:dyDescent="0.25">
      <c r="A36" s="723">
        <v>6</v>
      </c>
      <c r="B36" s="103" t="s">
        <v>119</v>
      </c>
      <c r="C36" s="21"/>
      <c r="D36" s="68">
        <v>241</v>
      </c>
      <c r="E36" s="68"/>
      <c r="F36" s="21"/>
      <c r="G36" s="21"/>
      <c r="H36" s="626"/>
      <c r="I36" s="66" t="e">
        <f t="shared" si="2"/>
        <v>#NUM!</v>
      </c>
    </row>
    <row r="37" spans="1:9" x14ac:dyDescent="0.25">
      <c r="A37" s="723">
        <v>7</v>
      </c>
      <c r="B37" s="103" t="s">
        <v>422</v>
      </c>
      <c r="C37" s="21"/>
      <c r="D37" s="21">
        <v>238</v>
      </c>
      <c r="E37" s="21"/>
      <c r="F37" s="21"/>
      <c r="G37" s="21"/>
      <c r="H37" s="626"/>
      <c r="I37" s="66" t="e">
        <f t="shared" si="2"/>
        <v>#NUM!</v>
      </c>
    </row>
    <row r="38" spans="1:9" x14ac:dyDescent="0.25">
      <c r="A38" s="723">
        <v>8</v>
      </c>
      <c r="B38" s="102" t="s">
        <v>213</v>
      </c>
      <c r="C38" s="68"/>
      <c r="D38" s="68"/>
      <c r="E38" s="68">
        <v>294</v>
      </c>
      <c r="F38" s="68"/>
      <c r="G38" s="68"/>
      <c r="H38" s="818"/>
      <c r="I38" s="66" t="e">
        <f t="shared" si="2"/>
        <v>#NUM!</v>
      </c>
    </row>
    <row r="39" spans="1:9" x14ac:dyDescent="0.25">
      <c r="A39" s="723">
        <v>9</v>
      </c>
      <c r="B39" s="97" t="s">
        <v>257</v>
      </c>
      <c r="C39" s="68"/>
      <c r="D39" s="68"/>
      <c r="E39" s="110">
        <v>239</v>
      </c>
      <c r="F39" s="21"/>
      <c r="G39" s="110"/>
      <c r="H39" s="340"/>
      <c r="I39" s="66" t="e">
        <f t="shared" si="2"/>
        <v>#NUM!</v>
      </c>
    </row>
    <row r="40" spans="1:9" x14ac:dyDescent="0.25">
      <c r="A40" s="723">
        <v>10</v>
      </c>
      <c r="B40" s="97" t="s">
        <v>140</v>
      </c>
      <c r="C40" s="68"/>
      <c r="D40" s="68"/>
      <c r="E40" s="110"/>
      <c r="F40" s="21">
        <v>295</v>
      </c>
      <c r="G40" s="110"/>
      <c r="H40" s="340"/>
      <c r="I40" s="66" t="e">
        <f t="shared" si="2"/>
        <v>#NUM!</v>
      </c>
    </row>
    <row r="41" spans="1:9" x14ac:dyDescent="0.25">
      <c r="A41" s="723">
        <v>11</v>
      </c>
      <c r="B41" s="97" t="s">
        <v>723</v>
      </c>
      <c r="C41" s="68"/>
      <c r="D41" s="68"/>
      <c r="E41" s="110"/>
      <c r="F41" s="21">
        <v>275</v>
      </c>
      <c r="G41" s="110"/>
      <c r="H41" s="340"/>
      <c r="I41" s="66" t="e">
        <f t="shared" si="2"/>
        <v>#NUM!</v>
      </c>
    </row>
    <row r="42" spans="1:9" x14ac:dyDescent="0.25">
      <c r="A42" s="723">
        <v>12</v>
      </c>
      <c r="B42" s="97" t="s">
        <v>423</v>
      </c>
      <c r="C42" s="68"/>
      <c r="D42" s="68"/>
      <c r="E42" s="110"/>
      <c r="F42" s="21">
        <v>266</v>
      </c>
      <c r="G42" s="110"/>
      <c r="H42" s="340"/>
      <c r="I42" s="66" t="e">
        <f t="shared" ref="I42:I48" si="3">LARGE(C42:H42,1)+LARGE(C42:H42,2)+LARGE(C42:H42,3)</f>
        <v>#NUM!</v>
      </c>
    </row>
    <row r="43" spans="1:9" x14ac:dyDescent="0.25">
      <c r="A43" s="723">
        <v>13</v>
      </c>
      <c r="B43" s="97" t="s">
        <v>103</v>
      </c>
      <c r="C43" s="68"/>
      <c r="D43" s="68"/>
      <c r="E43" s="110"/>
      <c r="F43" s="21">
        <v>257</v>
      </c>
      <c r="G43" s="110"/>
      <c r="H43" s="110"/>
      <c r="I43" s="740" t="e">
        <f t="shared" si="3"/>
        <v>#NUM!</v>
      </c>
    </row>
    <row r="44" spans="1:9" x14ac:dyDescent="0.25">
      <c r="A44" s="723">
        <v>14</v>
      </c>
      <c r="B44" s="97"/>
      <c r="C44" s="2"/>
      <c r="D44" s="2"/>
      <c r="E44" s="2"/>
      <c r="F44" s="21"/>
      <c r="G44" s="17"/>
      <c r="H44" s="2"/>
      <c r="I44" s="740" t="e">
        <f t="shared" si="3"/>
        <v>#NUM!</v>
      </c>
    </row>
    <row r="45" spans="1:9" x14ac:dyDescent="0.25">
      <c r="A45" s="723">
        <v>15</v>
      </c>
      <c r="B45" s="97"/>
      <c r="C45" s="2"/>
      <c r="D45" s="2"/>
      <c r="E45" s="2"/>
      <c r="F45" s="21"/>
      <c r="G45" s="17"/>
      <c r="H45" s="2"/>
      <c r="I45" s="740" t="e">
        <f t="shared" si="3"/>
        <v>#NUM!</v>
      </c>
    </row>
    <row r="46" spans="1:9" x14ac:dyDescent="0.25">
      <c r="A46" s="723">
        <v>16</v>
      </c>
      <c r="B46" s="97"/>
      <c r="C46" s="2"/>
      <c r="D46" s="2"/>
      <c r="E46" s="2"/>
      <c r="F46" s="21"/>
      <c r="G46" s="17"/>
      <c r="H46" s="16"/>
      <c r="I46" s="740" t="e">
        <f t="shared" si="3"/>
        <v>#NUM!</v>
      </c>
    </row>
    <row r="47" spans="1:9" x14ac:dyDescent="0.25">
      <c r="A47" s="723">
        <v>17</v>
      </c>
      <c r="B47" s="97"/>
      <c r="C47" s="2"/>
      <c r="D47" s="2"/>
      <c r="E47" s="2"/>
      <c r="F47" s="21"/>
      <c r="G47" s="17"/>
      <c r="H47" s="16"/>
      <c r="I47" s="740" t="e">
        <f t="shared" si="3"/>
        <v>#NUM!</v>
      </c>
    </row>
    <row r="48" spans="1:9" ht="15.75" thickBot="1" x14ac:dyDescent="0.3">
      <c r="A48" s="610">
        <v>18</v>
      </c>
      <c r="B48" s="161"/>
      <c r="C48" s="614"/>
      <c r="D48" s="614"/>
      <c r="E48" s="614"/>
      <c r="F48" s="743"/>
      <c r="G48" s="752"/>
      <c r="H48" s="753"/>
      <c r="I48" s="744" t="e">
        <f t="shared" si="3"/>
        <v>#NUM!</v>
      </c>
    </row>
    <row r="49" spans="1:9" x14ac:dyDescent="0.25">
      <c r="A49" s="224"/>
      <c r="B49" s="225"/>
      <c r="F49" s="190"/>
      <c r="G49" s="23"/>
      <c r="I49" s="228"/>
    </row>
    <row r="50" spans="1:9" x14ac:dyDescent="0.25">
      <c r="A50" s="224"/>
      <c r="B50" s="225"/>
      <c r="F50" s="190"/>
      <c r="G50" s="23"/>
      <c r="I50" s="228"/>
    </row>
    <row r="51" spans="1:9" x14ac:dyDescent="0.25">
      <c r="G51" s="24"/>
    </row>
    <row r="53" spans="1:9" ht="26.25" x14ac:dyDescent="0.4">
      <c r="D53" s="1" t="s">
        <v>50</v>
      </c>
      <c r="E53" s="1"/>
    </row>
    <row r="56" spans="1:9" x14ac:dyDescent="0.25">
      <c r="B56" s="12" t="s">
        <v>18</v>
      </c>
    </row>
    <row r="57" spans="1:9" ht="15.75" thickBot="1" x14ac:dyDescent="0.3"/>
    <row r="58" spans="1:9" ht="15.75" thickBot="1" x14ac:dyDescent="0.3">
      <c r="A58" s="208" t="s">
        <v>0</v>
      </c>
      <c r="B58" s="209" t="s">
        <v>1</v>
      </c>
      <c r="C58" s="210"/>
      <c r="D58" s="204"/>
      <c r="E58" s="205"/>
      <c r="F58" s="211"/>
      <c r="G58" s="210"/>
      <c r="H58" s="203"/>
      <c r="I58" s="762" t="s">
        <v>2</v>
      </c>
    </row>
    <row r="59" spans="1:9" x14ac:dyDescent="0.25">
      <c r="A59" s="754">
        <v>1</v>
      </c>
      <c r="B59" s="454"/>
      <c r="C59" s="455"/>
      <c r="D59" s="456"/>
      <c r="E59" s="456"/>
      <c r="F59" s="457"/>
      <c r="G59" s="457"/>
      <c r="H59" s="457"/>
      <c r="I59" s="761" t="e">
        <f>LARGE(C59:H59,1)+LARGE(C59:H59,2)+LARGE(C59:H59,3)</f>
        <v>#NUM!</v>
      </c>
    </row>
    <row r="60" spans="1:9" x14ac:dyDescent="0.25">
      <c r="A60" s="755">
        <v>2</v>
      </c>
      <c r="B60" s="207"/>
      <c r="C60" s="18"/>
      <c r="D60" s="48"/>
      <c r="E60" s="48"/>
      <c r="F60" s="37"/>
      <c r="G60" s="37"/>
      <c r="H60" s="37"/>
      <c r="I60" s="725" t="e">
        <f t="shared" ref="I60:I64" si="4">LARGE(C60:H60,1)+LARGE(C60:H60,2)+LARGE(C60:H60,3)</f>
        <v>#NUM!</v>
      </c>
    </row>
    <row r="61" spans="1:9" x14ac:dyDescent="0.25">
      <c r="A61" s="755">
        <v>3</v>
      </c>
      <c r="B61" s="22"/>
      <c r="C61" s="17"/>
      <c r="D61" s="48"/>
      <c r="E61" s="48"/>
      <c r="F61" s="38"/>
      <c r="G61" s="38"/>
      <c r="H61" s="38"/>
      <c r="I61" s="725" t="e">
        <f t="shared" si="4"/>
        <v>#NUM!</v>
      </c>
    </row>
    <row r="62" spans="1:9" x14ac:dyDescent="0.25">
      <c r="A62" s="755">
        <v>4</v>
      </c>
      <c r="B62" s="22"/>
      <c r="C62" s="17"/>
      <c r="D62" s="48"/>
      <c r="E62" s="48"/>
      <c r="F62" s="38"/>
      <c r="G62" s="38"/>
      <c r="H62" s="38"/>
      <c r="I62" s="725" t="e">
        <f t="shared" si="4"/>
        <v>#NUM!</v>
      </c>
    </row>
    <row r="63" spans="1:9" x14ac:dyDescent="0.25">
      <c r="A63" s="755">
        <v>5</v>
      </c>
      <c r="B63" s="22"/>
      <c r="C63" s="17"/>
      <c r="D63" s="48"/>
      <c r="E63" s="48"/>
      <c r="F63" s="38"/>
      <c r="G63" s="38"/>
      <c r="H63" s="38"/>
      <c r="I63" s="725" t="e">
        <f t="shared" si="4"/>
        <v>#NUM!</v>
      </c>
    </row>
    <row r="64" spans="1:9" ht="15.75" thickBot="1" x14ac:dyDescent="0.3">
      <c r="A64" s="616">
        <v>6</v>
      </c>
      <c r="B64" s="756"/>
      <c r="C64" s="752"/>
      <c r="D64" s="757"/>
      <c r="E64" s="758"/>
      <c r="F64" s="727"/>
      <c r="G64" s="727"/>
      <c r="H64" s="727"/>
      <c r="I64" s="759" t="e">
        <f t="shared" si="4"/>
        <v>#NUM!</v>
      </c>
    </row>
    <row r="68" spans="1:9" ht="26.25" x14ac:dyDescent="0.4">
      <c r="D68" s="1" t="s">
        <v>72</v>
      </c>
      <c r="E68" s="1"/>
    </row>
    <row r="71" spans="1:9" x14ac:dyDescent="0.25">
      <c r="B71" s="12" t="s">
        <v>18</v>
      </c>
    </row>
    <row r="72" spans="1:9" ht="15.75" thickBot="1" x14ac:dyDescent="0.3"/>
    <row r="73" spans="1:9" ht="15.75" thickBot="1" x14ac:dyDescent="0.3">
      <c r="A73" s="208" t="s">
        <v>0</v>
      </c>
      <c r="B73" s="209" t="s">
        <v>1</v>
      </c>
      <c r="C73" s="210"/>
      <c r="D73" s="204"/>
      <c r="E73" s="205"/>
      <c r="F73" s="211"/>
      <c r="G73" s="210"/>
      <c r="H73" s="203"/>
      <c r="I73" s="212" t="s">
        <v>2</v>
      </c>
    </row>
    <row r="74" spans="1:9" x14ac:dyDescent="0.25">
      <c r="A74" s="754">
        <v>1</v>
      </c>
      <c r="B74" s="217"/>
      <c r="C74" s="218"/>
      <c r="D74" s="219"/>
      <c r="E74" s="219"/>
      <c r="F74" s="220"/>
      <c r="G74" s="220"/>
      <c r="H74" s="220"/>
      <c r="I74" s="760" t="e">
        <f>LARGE(C74:H74,1)+LARGE(C74:H74,2)+LARGE(C74:H74,3)</f>
        <v>#NUM!</v>
      </c>
    </row>
    <row r="75" spans="1:9" x14ac:dyDescent="0.25">
      <c r="A75" s="755">
        <v>2</v>
      </c>
      <c r="B75" s="207"/>
      <c r="C75" s="18"/>
      <c r="D75" s="48"/>
      <c r="E75" s="48"/>
      <c r="F75" s="37"/>
      <c r="G75" s="37"/>
      <c r="H75" s="37"/>
      <c r="I75" s="192" t="e">
        <f>LARGE(C75:H75,1)+LARGE(C75:H75,2)+LARGE(C75:H75,3)</f>
        <v>#NUM!</v>
      </c>
    </row>
    <row r="76" spans="1:9" x14ac:dyDescent="0.25">
      <c r="A76" s="755">
        <v>3</v>
      </c>
      <c r="B76" s="22"/>
      <c r="C76" s="17"/>
      <c r="D76" s="48"/>
      <c r="E76" s="48"/>
      <c r="F76" s="38"/>
      <c r="G76" s="38"/>
      <c r="H76" s="38"/>
      <c r="I76" s="192" t="e">
        <f t="shared" ref="I76:I77" si="5">LARGE(C76:H76,1)+LARGE(C76:H76,2)+LARGE(C76:H76,3)</f>
        <v>#NUM!</v>
      </c>
    </row>
    <row r="77" spans="1:9" x14ac:dyDescent="0.25">
      <c r="A77" s="755">
        <v>4</v>
      </c>
      <c r="B77" s="22"/>
      <c r="C77" s="17"/>
      <c r="D77" s="48"/>
      <c r="E77" s="48"/>
      <c r="F77" s="38"/>
      <c r="G77" s="38"/>
      <c r="H77" s="38"/>
      <c r="I77" s="192" t="e">
        <f t="shared" si="5"/>
        <v>#NUM!</v>
      </c>
    </row>
    <row r="78" spans="1:9" x14ac:dyDescent="0.25">
      <c r="A78" s="755">
        <v>5</v>
      </c>
      <c r="B78" s="22"/>
      <c r="C78" s="17"/>
      <c r="D78" s="48"/>
      <c r="E78" s="48"/>
      <c r="F78" s="38"/>
      <c r="G78" s="38"/>
      <c r="H78" s="38"/>
      <c r="I78" s="725" t="e">
        <f t="shared" ref="I78:I79" si="6">LARGE(C78:G78,1)+LARGE(C78:G78,2)+LARGE(C78:G78,3)</f>
        <v>#NUM!</v>
      </c>
    </row>
    <row r="79" spans="1:9" ht="15.75" thickBot="1" x14ac:dyDescent="0.3">
      <c r="A79" s="616">
        <v>6</v>
      </c>
      <c r="B79" s="756"/>
      <c r="C79" s="752"/>
      <c r="D79" s="757"/>
      <c r="E79" s="758"/>
      <c r="F79" s="727"/>
      <c r="G79" s="727"/>
      <c r="H79" s="727"/>
      <c r="I79" s="759" t="e">
        <f t="shared" si="6"/>
        <v>#NUM!</v>
      </c>
    </row>
  </sheetData>
  <sortState xmlns:xlrd2="http://schemas.microsoft.com/office/spreadsheetml/2017/richdata2" ref="B31:I34">
    <sortCondition descending="1" ref="I34"/>
  </sortState>
  <mergeCells count="5">
    <mergeCell ref="A1:B3"/>
    <mergeCell ref="C1:J7"/>
    <mergeCell ref="A4:B4"/>
    <mergeCell ref="A5:B5"/>
    <mergeCell ref="A6:B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66CC"/>
    <pageSetUpPr fitToPage="1"/>
  </sheetPr>
  <dimension ref="A1:W190"/>
  <sheetViews>
    <sheetView topLeftCell="A145" zoomScaleNormal="100" workbookViewId="0">
      <selection activeCell="K167" sqref="K167"/>
    </sheetView>
  </sheetViews>
  <sheetFormatPr baseColWidth="10" defaultRowHeight="15" x14ac:dyDescent="0.25"/>
  <cols>
    <col min="1" max="1" width="6.85546875" customWidth="1"/>
    <col min="2" max="2" width="51.85546875" customWidth="1"/>
    <col min="3" max="3" width="10.140625" hidden="1" customWidth="1"/>
    <col min="4" max="19" width="10.140625" customWidth="1"/>
    <col min="20" max="20" width="11.42578125" style="7"/>
  </cols>
  <sheetData>
    <row r="1" spans="1:23" x14ac:dyDescent="0.25">
      <c r="A1" s="1057" t="s">
        <v>91</v>
      </c>
      <c r="B1" s="1057"/>
      <c r="C1" s="1058"/>
      <c r="D1" s="1058"/>
      <c r="E1" s="1058"/>
      <c r="F1" s="1058"/>
      <c r="G1" s="1058"/>
      <c r="H1" s="1058"/>
    </row>
    <row r="2" spans="1:23" ht="21" customHeight="1" x14ac:dyDescent="0.25">
      <c r="A2" s="1057"/>
      <c r="B2" s="1057"/>
      <c r="C2" s="1058"/>
      <c r="D2" s="1058"/>
      <c r="E2" s="1058"/>
      <c r="F2" s="1058"/>
      <c r="G2" s="1058"/>
      <c r="H2" s="1058"/>
    </row>
    <row r="3" spans="1:23" ht="12" customHeight="1" x14ac:dyDescent="0.25">
      <c r="A3" s="1057"/>
      <c r="B3" s="1057"/>
      <c r="C3" s="1058"/>
      <c r="D3" s="1058"/>
      <c r="E3" s="1058"/>
      <c r="F3" s="1058"/>
      <c r="G3" s="1058"/>
      <c r="H3" s="1058"/>
    </row>
    <row r="4" spans="1:23" ht="26.25" x14ac:dyDescent="0.25">
      <c r="A4" s="1060" t="s">
        <v>47</v>
      </c>
      <c r="B4" s="1060"/>
      <c r="C4" s="1058"/>
      <c r="D4" s="1058"/>
      <c r="E4" s="1058"/>
      <c r="F4" s="1058"/>
      <c r="G4" s="1058"/>
      <c r="H4" s="1058"/>
    </row>
    <row r="5" spans="1:23" x14ac:dyDescent="0.25">
      <c r="A5" s="1061" t="s">
        <v>80</v>
      </c>
      <c r="B5" s="1061"/>
      <c r="C5" s="1058"/>
      <c r="D5" s="1058"/>
      <c r="E5" s="1058"/>
      <c r="F5" s="1058"/>
      <c r="G5" s="1058"/>
      <c r="H5" s="1058"/>
      <c r="V5" s="54"/>
      <c r="W5" s="54"/>
    </row>
    <row r="6" spans="1:23" x14ac:dyDescent="0.25">
      <c r="A6" s="1062" t="s">
        <v>32</v>
      </c>
      <c r="B6" s="1062"/>
      <c r="C6" s="1058"/>
      <c r="D6" s="1058"/>
      <c r="E6" s="1058"/>
      <c r="F6" s="1058"/>
      <c r="G6" s="1058"/>
      <c r="H6" s="1058"/>
      <c r="T6" s="3"/>
      <c r="V6" s="54"/>
      <c r="W6" s="54"/>
    </row>
    <row r="7" spans="1:23" x14ac:dyDescent="0.25">
      <c r="A7" s="1063"/>
      <c r="B7" s="1063"/>
      <c r="C7" s="1059"/>
      <c r="D7" s="1059"/>
      <c r="E7" s="1059"/>
      <c r="F7" s="1059"/>
      <c r="G7" s="1059"/>
      <c r="H7" s="1059"/>
      <c r="O7" t="s">
        <v>729</v>
      </c>
      <c r="T7" s="3"/>
    </row>
    <row r="8" spans="1:23" x14ac:dyDescent="0.25">
      <c r="A8" s="420" t="s">
        <v>0</v>
      </c>
      <c r="B8" s="421" t="s">
        <v>68</v>
      </c>
      <c r="C8" s="422" t="s">
        <v>87</v>
      </c>
      <c r="D8" s="422" t="s">
        <v>424</v>
      </c>
      <c r="E8" s="422">
        <v>46126</v>
      </c>
      <c r="F8" s="423">
        <v>46131</v>
      </c>
      <c r="G8" s="423">
        <v>46137</v>
      </c>
      <c r="H8" s="423">
        <v>46138</v>
      </c>
      <c r="I8" s="423">
        <v>46155</v>
      </c>
      <c r="J8" s="423">
        <v>46166</v>
      </c>
      <c r="K8" s="423">
        <v>46172</v>
      </c>
      <c r="L8" s="423">
        <v>46197</v>
      </c>
      <c r="M8" s="423">
        <v>46200</v>
      </c>
      <c r="N8" s="423">
        <v>46221</v>
      </c>
      <c r="O8" s="423">
        <v>46222</v>
      </c>
      <c r="P8" s="423">
        <v>46236</v>
      </c>
      <c r="Q8" s="423"/>
      <c r="R8" s="423"/>
      <c r="S8" s="423"/>
      <c r="T8" s="422" t="s">
        <v>2</v>
      </c>
    </row>
    <row r="9" spans="1:23" x14ac:dyDescent="0.25">
      <c r="A9" s="15">
        <v>1</v>
      </c>
      <c r="B9" s="16" t="s">
        <v>432</v>
      </c>
      <c r="C9" s="174"/>
      <c r="D9" s="176">
        <v>544</v>
      </c>
      <c r="E9" s="174"/>
      <c r="F9" s="174"/>
      <c r="G9" s="174"/>
      <c r="H9" s="17">
        <v>538</v>
      </c>
      <c r="I9" s="15"/>
      <c r="J9" s="15"/>
      <c r="K9" s="15"/>
      <c r="L9" s="15"/>
      <c r="M9" s="15"/>
      <c r="N9" s="15"/>
      <c r="O9" s="15">
        <v>545</v>
      </c>
      <c r="P9" s="15"/>
      <c r="Q9" s="15"/>
      <c r="R9" s="15"/>
      <c r="S9" s="15"/>
      <c r="T9" s="214">
        <f t="shared" ref="T9:T56" si="0">(LARGE(D9:S9,1)+LARGE(D9:S9,2)+LARGE(D9:S9,3))</f>
        <v>1627</v>
      </c>
    </row>
    <row r="10" spans="1:23" x14ac:dyDescent="0.25">
      <c r="A10" s="15">
        <v>2</v>
      </c>
      <c r="B10" s="2" t="s">
        <v>194</v>
      </c>
      <c r="C10" s="18"/>
      <c r="D10" s="17">
        <v>533</v>
      </c>
      <c r="E10" s="17"/>
      <c r="F10" s="17"/>
      <c r="G10" s="17"/>
      <c r="H10" s="17">
        <v>540</v>
      </c>
      <c r="I10" s="17"/>
      <c r="J10" s="17">
        <v>542</v>
      </c>
      <c r="K10" s="17"/>
      <c r="L10" s="17"/>
      <c r="M10" s="17"/>
      <c r="N10" s="17">
        <v>539</v>
      </c>
      <c r="O10" s="17">
        <v>546</v>
      </c>
      <c r="P10" s="17"/>
      <c r="Q10" s="17"/>
      <c r="R10" s="17"/>
      <c r="S10" s="17"/>
      <c r="T10" s="214">
        <f t="shared" si="0"/>
        <v>1628</v>
      </c>
    </row>
    <row r="11" spans="1:23" x14ac:dyDescent="0.25">
      <c r="A11" s="15">
        <v>3</v>
      </c>
      <c r="B11" s="2" t="s">
        <v>155</v>
      </c>
      <c r="C11" s="17"/>
      <c r="D11" s="17">
        <v>520</v>
      </c>
      <c r="E11" s="17"/>
      <c r="F11" s="17"/>
      <c r="G11" s="17"/>
      <c r="H11" s="17">
        <v>533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214" t="e">
        <f t="shared" si="0"/>
        <v>#NUM!</v>
      </c>
    </row>
    <row r="12" spans="1:23" x14ac:dyDescent="0.25">
      <c r="A12" s="15">
        <v>4</v>
      </c>
      <c r="B12" s="16" t="s">
        <v>433</v>
      </c>
      <c r="C12" s="18"/>
      <c r="D12" s="17">
        <v>518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214" t="e">
        <f t="shared" si="0"/>
        <v>#NUM!</v>
      </c>
    </row>
    <row r="13" spans="1:23" x14ac:dyDescent="0.25">
      <c r="A13" s="15">
        <v>5</v>
      </c>
      <c r="B13" s="2" t="s">
        <v>156</v>
      </c>
      <c r="C13" s="18"/>
      <c r="D13" s="17">
        <v>511</v>
      </c>
      <c r="E13" s="17"/>
      <c r="F13" s="17"/>
      <c r="G13" s="17"/>
      <c r="H13" s="17"/>
      <c r="I13" s="17"/>
      <c r="J13" s="17"/>
      <c r="K13" s="17"/>
      <c r="L13" s="17"/>
      <c r="M13" s="17"/>
      <c r="N13" s="17">
        <v>469</v>
      </c>
      <c r="O13" s="17"/>
      <c r="P13" s="17"/>
      <c r="Q13" s="17"/>
      <c r="R13" s="17"/>
      <c r="S13" s="17"/>
      <c r="T13" s="214" t="e">
        <f t="shared" si="0"/>
        <v>#NUM!</v>
      </c>
    </row>
    <row r="14" spans="1:23" x14ac:dyDescent="0.25">
      <c r="A14" s="15">
        <v>6</v>
      </c>
      <c r="B14" s="16" t="s">
        <v>222</v>
      </c>
      <c r="C14" s="18"/>
      <c r="D14" s="17">
        <v>486</v>
      </c>
      <c r="E14" s="17"/>
      <c r="F14" s="17"/>
      <c r="G14" s="17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214" t="e">
        <f t="shared" si="0"/>
        <v>#NUM!</v>
      </c>
    </row>
    <row r="15" spans="1:23" x14ac:dyDescent="0.25">
      <c r="A15" s="15">
        <v>7</v>
      </c>
      <c r="B15" s="2" t="s">
        <v>103</v>
      </c>
      <c r="C15" s="17"/>
      <c r="D15" s="17">
        <v>471</v>
      </c>
      <c r="E15" s="17"/>
      <c r="F15" s="17"/>
      <c r="G15" s="17"/>
      <c r="H15" s="17"/>
      <c r="I15" s="17"/>
      <c r="J15" s="17">
        <v>467</v>
      </c>
      <c r="K15" s="17"/>
      <c r="L15" s="17"/>
      <c r="M15" s="17"/>
      <c r="N15" s="17"/>
      <c r="O15" s="17"/>
      <c r="P15" s="17"/>
      <c r="Q15" s="17"/>
      <c r="R15" s="17"/>
      <c r="S15" s="17"/>
      <c r="T15" s="214" t="e">
        <f t="shared" si="0"/>
        <v>#NUM!</v>
      </c>
    </row>
    <row r="16" spans="1:23" x14ac:dyDescent="0.25">
      <c r="A16" s="15">
        <v>8</v>
      </c>
      <c r="B16" s="41" t="s">
        <v>101</v>
      </c>
      <c r="C16" s="18"/>
      <c r="D16" s="18">
        <v>464</v>
      </c>
      <c r="E16" s="18"/>
      <c r="F16" s="18"/>
      <c r="G16" s="18"/>
      <c r="H16" s="17">
        <v>499</v>
      </c>
      <c r="I16" s="17"/>
      <c r="J16" s="17"/>
      <c r="K16" s="17"/>
      <c r="L16" s="17"/>
      <c r="M16" s="17"/>
      <c r="N16" s="17"/>
      <c r="O16" s="17"/>
      <c r="P16" s="17">
        <v>495</v>
      </c>
      <c r="Q16" s="17"/>
      <c r="R16" s="17"/>
      <c r="S16" s="17"/>
      <c r="T16" s="214">
        <f t="shared" si="0"/>
        <v>1458</v>
      </c>
    </row>
    <row r="17" spans="1:20" x14ac:dyDescent="0.25">
      <c r="A17" s="15">
        <v>9</v>
      </c>
      <c r="B17" s="16" t="s">
        <v>434</v>
      </c>
      <c r="C17" s="17"/>
      <c r="D17" s="17">
        <v>459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214" t="e">
        <f t="shared" si="0"/>
        <v>#NUM!</v>
      </c>
    </row>
    <row r="18" spans="1:20" x14ac:dyDescent="0.25">
      <c r="A18" s="15">
        <v>10</v>
      </c>
      <c r="B18" s="16" t="s">
        <v>435</v>
      </c>
      <c r="C18" s="17"/>
      <c r="D18" s="17">
        <v>436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214" t="e">
        <f t="shared" si="0"/>
        <v>#NUM!</v>
      </c>
    </row>
    <row r="19" spans="1:20" x14ac:dyDescent="0.25">
      <c r="A19" s="15">
        <v>11</v>
      </c>
      <c r="B19" s="41" t="s">
        <v>436</v>
      </c>
      <c r="C19" s="18"/>
      <c r="D19" s="18">
        <v>422</v>
      </c>
      <c r="E19" s="18"/>
      <c r="F19" s="18"/>
      <c r="G19" s="18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214" t="e">
        <f t="shared" si="0"/>
        <v>#NUM!</v>
      </c>
    </row>
    <row r="20" spans="1:20" x14ac:dyDescent="0.25">
      <c r="A20" s="15">
        <v>12</v>
      </c>
      <c r="B20" s="2" t="s">
        <v>437</v>
      </c>
      <c r="C20" s="18"/>
      <c r="D20" s="17">
        <v>417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214" t="e">
        <f t="shared" si="0"/>
        <v>#NUM!</v>
      </c>
    </row>
    <row r="21" spans="1:20" x14ac:dyDescent="0.25">
      <c r="A21" s="15">
        <v>13</v>
      </c>
      <c r="B21" s="16" t="s">
        <v>438</v>
      </c>
      <c r="C21" s="18"/>
      <c r="D21" s="17">
        <v>402</v>
      </c>
      <c r="E21" s="17"/>
      <c r="F21" s="17"/>
      <c r="G21" s="17"/>
      <c r="H21" s="17"/>
      <c r="I21" s="17"/>
      <c r="J21" s="17"/>
      <c r="K21" s="17"/>
      <c r="L21" s="17"/>
      <c r="M21" s="17"/>
      <c r="N21" s="17">
        <v>439</v>
      </c>
      <c r="O21" s="17"/>
      <c r="P21" s="17"/>
      <c r="Q21" s="17"/>
      <c r="R21" s="17"/>
      <c r="S21" s="17"/>
      <c r="T21" s="214" t="e">
        <f t="shared" si="0"/>
        <v>#NUM!</v>
      </c>
    </row>
    <row r="22" spans="1:20" x14ac:dyDescent="0.25">
      <c r="A22" s="15">
        <v>14</v>
      </c>
      <c r="B22" s="2" t="s">
        <v>439</v>
      </c>
      <c r="C22" s="18"/>
      <c r="D22" s="17">
        <v>400</v>
      </c>
      <c r="E22" s="17"/>
      <c r="F22" s="17"/>
      <c r="G22" s="17"/>
      <c r="H22" s="17"/>
      <c r="I22" s="17"/>
      <c r="J22" s="17">
        <v>427</v>
      </c>
      <c r="K22" s="17">
        <v>457</v>
      </c>
      <c r="L22" s="17"/>
      <c r="M22" s="17">
        <v>430</v>
      </c>
      <c r="N22" s="17">
        <v>458</v>
      </c>
      <c r="O22" s="17"/>
      <c r="P22" s="17">
        <v>455</v>
      </c>
      <c r="Q22" s="17"/>
      <c r="R22" s="17"/>
      <c r="S22" s="17"/>
      <c r="T22" s="214">
        <f t="shared" si="0"/>
        <v>1370</v>
      </c>
    </row>
    <row r="23" spans="1:20" x14ac:dyDescent="0.25">
      <c r="A23" s="15">
        <v>15</v>
      </c>
      <c r="B23" s="16" t="s">
        <v>258</v>
      </c>
      <c r="C23" s="18"/>
      <c r="D23" s="17">
        <v>368</v>
      </c>
      <c r="E23" s="17">
        <v>425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214" t="e">
        <f t="shared" si="0"/>
        <v>#NUM!</v>
      </c>
    </row>
    <row r="24" spans="1:20" x14ac:dyDescent="0.25">
      <c r="A24" s="15">
        <v>16</v>
      </c>
      <c r="B24" s="16" t="s">
        <v>440</v>
      </c>
      <c r="C24" s="18"/>
      <c r="D24" s="17">
        <v>354</v>
      </c>
      <c r="E24" s="17">
        <v>502</v>
      </c>
      <c r="F24" s="17"/>
      <c r="G24" s="17"/>
      <c r="H24" s="18"/>
      <c r="I24" s="18">
        <v>523</v>
      </c>
      <c r="J24" s="18"/>
      <c r="K24" s="18"/>
      <c r="L24" s="18"/>
      <c r="M24" s="18"/>
      <c r="N24" s="18"/>
      <c r="O24" s="18">
        <v>473</v>
      </c>
      <c r="P24" s="18"/>
      <c r="Q24" s="18"/>
      <c r="R24" s="18"/>
      <c r="S24" s="18"/>
      <c r="T24" s="214">
        <f t="shared" si="0"/>
        <v>1498</v>
      </c>
    </row>
    <row r="25" spans="1:20" x14ac:dyDescent="0.25">
      <c r="A25" s="15">
        <v>17</v>
      </c>
      <c r="B25" s="2" t="s">
        <v>530</v>
      </c>
      <c r="C25" s="18"/>
      <c r="D25" s="17">
        <v>310</v>
      </c>
      <c r="E25" s="17"/>
      <c r="F25" s="17">
        <v>422</v>
      </c>
      <c r="G25" s="17"/>
      <c r="H25" s="176"/>
      <c r="I25" s="176"/>
      <c r="J25" s="176"/>
      <c r="K25" s="176"/>
      <c r="L25" s="176"/>
      <c r="M25" s="176"/>
      <c r="N25" s="176">
        <v>415</v>
      </c>
      <c r="O25" s="176"/>
      <c r="P25" s="176"/>
      <c r="Q25" s="176"/>
      <c r="R25" s="176"/>
      <c r="S25" s="176"/>
      <c r="T25" s="214">
        <f t="shared" si="0"/>
        <v>1147</v>
      </c>
    </row>
    <row r="26" spans="1:20" x14ac:dyDescent="0.25">
      <c r="A26" s="15">
        <v>18</v>
      </c>
      <c r="B26" s="2" t="s">
        <v>441</v>
      </c>
      <c r="C26" s="18"/>
      <c r="D26" s="17">
        <v>297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214" t="e">
        <f t="shared" si="0"/>
        <v>#NUM!</v>
      </c>
    </row>
    <row r="27" spans="1:20" x14ac:dyDescent="0.25">
      <c r="A27" s="15">
        <v>19</v>
      </c>
      <c r="B27" s="2" t="s">
        <v>220</v>
      </c>
      <c r="C27" s="18"/>
      <c r="D27" s="17"/>
      <c r="E27" s="17">
        <v>512</v>
      </c>
      <c r="F27" s="17"/>
      <c r="G27" s="17"/>
      <c r="H27" s="17">
        <v>511</v>
      </c>
      <c r="I27" s="17"/>
      <c r="J27" s="17"/>
      <c r="K27" s="17"/>
      <c r="L27" s="17"/>
      <c r="M27" s="17">
        <v>506</v>
      </c>
      <c r="N27" s="17"/>
      <c r="O27" s="17"/>
      <c r="P27" s="17"/>
      <c r="Q27" s="17"/>
      <c r="R27" s="17"/>
      <c r="S27" s="17"/>
      <c r="T27" s="214">
        <f t="shared" si="0"/>
        <v>1529</v>
      </c>
    </row>
    <row r="28" spans="1:20" x14ac:dyDescent="0.25">
      <c r="A28" s="15">
        <v>20</v>
      </c>
      <c r="B28" s="16" t="s">
        <v>527</v>
      </c>
      <c r="C28" s="17"/>
      <c r="D28" s="17"/>
      <c r="E28" s="17">
        <v>496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214" t="e">
        <f t="shared" si="0"/>
        <v>#NUM!</v>
      </c>
    </row>
    <row r="29" spans="1:20" x14ac:dyDescent="0.25">
      <c r="A29" s="15">
        <v>21</v>
      </c>
      <c r="B29" s="16" t="s">
        <v>105</v>
      </c>
      <c r="C29" s="17"/>
      <c r="D29" s="17"/>
      <c r="E29" s="17">
        <v>463</v>
      </c>
      <c r="F29" s="17">
        <v>512</v>
      </c>
      <c r="G29" s="17">
        <v>484</v>
      </c>
      <c r="H29" s="17">
        <v>489</v>
      </c>
      <c r="I29" s="17"/>
      <c r="J29" s="17"/>
      <c r="K29" s="17"/>
      <c r="L29" s="17"/>
      <c r="M29" s="17"/>
      <c r="N29" s="17"/>
      <c r="O29" s="17">
        <v>443</v>
      </c>
      <c r="P29" s="17"/>
      <c r="Q29" s="17"/>
      <c r="R29" s="17"/>
      <c r="S29" s="17"/>
      <c r="T29" s="214">
        <f t="shared" si="0"/>
        <v>1485</v>
      </c>
    </row>
    <row r="30" spans="1:20" x14ac:dyDescent="0.25">
      <c r="A30" s="15">
        <v>22</v>
      </c>
      <c r="B30" s="2" t="s">
        <v>262</v>
      </c>
      <c r="C30" s="17"/>
      <c r="D30" s="17"/>
      <c r="E30" s="17">
        <v>458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214" t="e">
        <f t="shared" si="0"/>
        <v>#NUM!</v>
      </c>
    </row>
    <row r="31" spans="1:20" x14ac:dyDescent="0.25">
      <c r="A31" s="15">
        <v>23</v>
      </c>
      <c r="B31" s="16" t="s">
        <v>400</v>
      </c>
      <c r="C31" s="17"/>
      <c r="D31" s="17"/>
      <c r="E31" s="17">
        <v>447</v>
      </c>
      <c r="F31" s="17"/>
      <c r="G31" s="17"/>
      <c r="H31" s="17"/>
      <c r="I31" s="17"/>
      <c r="J31" s="17"/>
      <c r="K31" s="17">
        <v>485</v>
      </c>
      <c r="L31" s="17"/>
      <c r="M31" s="17"/>
      <c r="N31" s="17"/>
      <c r="O31" s="17"/>
      <c r="P31" s="17"/>
      <c r="Q31" s="17"/>
      <c r="R31" s="17"/>
      <c r="S31" s="17"/>
      <c r="T31" s="214" t="e">
        <f t="shared" si="0"/>
        <v>#NUM!</v>
      </c>
    </row>
    <row r="32" spans="1:20" x14ac:dyDescent="0.25">
      <c r="A32" s="15">
        <v>24</v>
      </c>
      <c r="B32" s="16" t="s">
        <v>501</v>
      </c>
      <c r="C32" s="17"/>
      <c r="D32" s="17"/>
      <c r="E32" s="17">
        <v>439</v>
      </c>
      <c r="F32" s="17">
        <v>388</v>
      </c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214" t="e">
        <f t="shared" si="0"/>
        <v>#NUM!</v>
      </c>
    </row>
    <row r="33" spans="1:20" x14ac:dyDescent="0.25">
      <c r="A33" s="15">
        <v>25</v>
      </c>
      <c r="B33" s="16" t="s">
        <v>528</v>
      </c>
      <c r="C33" s="17"/>
      <c r="D33" s="17"/>
      <c r="E33" s="17">
        <v>373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214" t="e">
        <f t="shared" si="0"/>
        <v>#NUM!</v>
      </c>
    </row>
    <row r="34" spans="1:20" x14ac:dyDescent="0.25">
      <c r="A34" s="15">
        <v>26</v>
      </c>
      <c r="B34" s="16" t="s">
        <v>529</v>
      </c>
      <c r="C34" s="17"/>
      <c r="D34" s="17"/>
      <c r="E34" s="17">
        <v>316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214" t="e">
        <f t="shared" si="0"/>
        <v>#NUM!</v>
      </c>
    </row>
    <row r="35" spans="1:20" x14ac:dyDescent="0.25">
      <c r="A35" s="15">
        <v>27</v>
      </c>
      <c r="B35" s="16" t="s">
        <v>543</v>
      </c>
      <c r="C35" s="17"/>
      <c r="D35" s="17"/>
      <c r="E35" s="17"/>
      <c r="F35" s="17">
        <v>452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214" t="e">
        <f t="shared" si="0"/>
        <v>#NUM!</v>
      </c>
    </row>
    <row r="36" spans="1:20" x14ac:dyDescent="0.25">
      <c r="A36" s="15">
        <v>28</v>
      </c>
      <c r="B36" s="16" t="s">
        <v>344</v>
      </c>
      <c r="C36" s="17"/>
      <c r="D36" s="17"/>
      <c r="E36" s="17"/>
      <c r="F36" s="17">
        <v>444</v>
      </c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214" t="e">
        <f t="shared" si="0"/>
        <v>#NUM!</v>
      </c>
    </row>
    <row r="37" spans="1:20" x14ac:dyDescent="0.25">
      <c r="A37" s="15">
        <v>29</v>
      </c>
      <c r="B37" s="16" t="s">
        <v>544</v>
      </c>
      <c r="C37" s="17"/>
      <c r="D37" s="17"/>
      <c r="E37" s="17"/>
      <c r="F37" s="17">
        <v>232</v>
      </c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214" t="e">
        <f t="shared" si="0"/>
        <v>#NUM!</v>
      </c>
    </row>
    <row r="38" spans="1:20" x14ac:dyDescent="0.25">
      <c r="A38" s="15">
        <v>30</v>
      </c>
      <c r="B38" s="16" t="s">
        <v>455</v>
      </c>
      <c r="C38" s="17"/>
      <c r="D38" s="17"/>
      <c r="E38" s="17"/>
      <c r="F38" s="17">
        <v>162</v>
      </c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214" t="e">
        <f t="shared" si="0"/>
        <v>#NUM!</v>
      </c>
    </row>
    <row r="39" spans="1:20" x14ac:dyDescent="0.25">
      <c r="A39" s="15">
        <v>31</v>
      </c>
      <c r="B39" s="16" t="s">
        <v>221</v>
      </c>
      <c r="C39" s="17"/>
      <c r="D39" s="17"/>
      <c r="E39" s="17"/>
      <c r="F39" s="17"/>
      <c r="G39" s="17">
        <v>546</v>
      </c>
      <c r="H39" s="17">
        <v>545</v>
      </c>
      <c r="I39" s="17"/>
      <c r="J39" s="17"/>
      <c r="K39" s="17"/>
      <c r="L39" s="17"/>
      <c r="M39" s="17"/>
      <c r="N39" s="17">
        <v>536</v>
      </c>
      <c r="O39" s="17">
        <v>553</v>
      </c>
      <c r="P39" s="17"/>
      <c r="Q39" s="17"/>
      <c r="R39" s="17"/>
      <c r="S39" s="17"/>
      <c r="T39" s="214">
        <f t="shared" si="0"/>
        <v>1644</v>
      </c>
    </row>
    <row r="40" spans="1:20" x14ac:dyDescent="0.25">
      <c r="A40" s="15">
        <v>32</v>
      </c>
      <c r="B40" s="16" t="s">
        <v>338</v>
      </c>
      <c r="C40" s="17"/>
      <c r="D40" s="17"/>
      <c r="E40" s="17"/>
      <c r="F40" s="17"/>
      <c r="G40" s="17">
        <v>510</v>
      </c>
      <c r="H40" s="17">
        <v>500</v>
      </c>
      <c r="I40" s="17"/>
      <c r="J40" s="17"/>
      <c r="K40" s="17"/>
      <c r="L40" s="17"/>
      <c r="M40" s="17"/>
      <c r="N40" s="17">
        <v>504</v>
      </c>
      <c r="O40" s="17">
        <v>501</v>
      </c>
      <c r="P40" s="17"/>
      <c r="Q40" s="17"/>
      <c r="R40" s="17"/>
      <c r="S40" s="17"/>
      <c r="T40" s="214">
        <f t="shared" si="0"/>
        <v>1515</v>
      </c>
    </row>
    <row r="41" spans="1:20" x14ac:dyDescent="0.25">
      <c r="A41" s="15">
        <v>33</v>
      </c>
      <c r="B41" s="16" t="s">
        <v>119</v>
      </c>
      <c r="C41" s="17"/>
      <c r="D41" s="17"/>
      <c r="E41" s="17"/>
      <c r="F41" s="17"/>
      <c r="G41" s="17">
        <v>476</v>
      </c>
      <c r="H41" s="17"/>
      <c r="I41" s="17"/>
      <c r="J41" s="17"/>
      <c r="K41" s="17">
        <v>432</v>
      </c>
      <c r="L41" s="17"/>
      <c r="M41" s="17">
        <v>459</v>
      </c>
      <c r="N41" s="17"/>
      <c r="O41" s="17"/>
      <c r="P41" s="17"/>
      <c r="Q41" s="17"/>
      <c r="R41" s="17"/>
      <c r="S41" s="17"/>
      <c r="T41" s="214">
        <f t="shared" si="0"/>
        <v>1367</v>
      </c>
    </row>
    <row r="42" spans="1:20" x14ac:dyDescent="0.25">
      <c r="A42" s="15">
        <v>34</v>
      </c>
      <c r="B42" s="16" t="s">
        <v>554</v>
      </c>
      <c r="C42" s="17"/>
      <c r="D42" s="17"/>
      <c r="E42" s="17"/>
      <c r="F42" s="17"/>
      <c r="G42" s="17">
        <v>434</v>
      </c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214" t="e">
        <f t="shared" si="0"/>
        <v>#NUM!</v>
      </c>
    </row>
    <row r="43" spans="1:20" x14ac:dyDescent="0.25">
      <c r="A43" s="15">
        <v>35</v>
      </c>
      <c r="B43" s="16" t="s">
        <v>154</v>
      </c>
      <c r="C43" s="17"/>
      <c r="D43" s="17"/>
      <c r="E43" s="17"/>
      <c r="F43" s="17"/>
      <c r="G43" s="17"/>
      <c r="H43" s="17">
        <v>541</v>
      </c>
      <c r="I43" s="17"/>
      <c r="J43" s="17"/>
      <c r="K43" s="17"/>
      <c r="L43" s="17"/>
      <c r="M43" s="17"/>
      <c r="N43" s="17">
        <v>549</v>
      </c>
      <c r="O43" s="17">
        <v>533</v>
      </c>
      <c r="P43" s="17"/>
      <c r="Q43" s="17"/>
      <c r="R43" s="17"/>
      <c r="S43" s="17"/>
      <c r="T43" s="214">
        <f t="shared" si="0"/>
        <v>1623</v>
      </c>
    </row>
    <row r="44" spans="1:20" x14ac:dyDescent="0.25">
      <c r="A44" s="15">
        <v>36</v>
      </c>
      <c r="B44" s="16" t="s">
        <v>297</v>
      </c>
      <c r="C44" s="17"/>
      <c r="D44" s="17"/>
      <c r="E44" s="17"/>
      <c r="F44" s="17"/>
      <c r="G44" s="17"/>
      <c r="H44" s="17">
        <v>531</v>
      </c>
      <c r="I44" s="17"/>
      <c r="J44" s="17">
        <v>550</v>
      </c>
      <c r="K44" s="17"/>
      <c r="L44" s="17"/>
      <c r="M44" s="17"/>
      <c r="N44" s="17">
        <v>552</v>
      </c>
      <c r="O44" s="17">
        <v>547</v>
      </c>
      <c r="P44" s="17"/>
      <c r="Q44" s="17"/>
      <c r="R44" s="17"/>
      <c r="S44" s="17"/>
      <c r="T44" s="214">
        <f t="shared" si="0"/>
        <v>1649</v>
      </c>
    </row>
    <row r="45" spans="1:20" x14ac:dyDescent="0.25">
      <c r="A45" s="15">
        <v>37</v>
      </c>
      <c r="B45" s="16" t="s">
        <v>339</v>
      </c>
      <c r="C45" s="17"/>
      <c r="D45" s="17"/>
      <c r="E45" s="17"/>
      <c r="F45" s="17"/>
      <c r="G45" s="17"/>
      <c r="H45" s="17">
        <v>529</v>
      </c>
      <c r="I45" s="17"/>
      <c r="J45" s="17"/>
      <c r="K45" s="17"/>
      <c r="L45" s="17"/>
      <c r="M45" s="17"/>
      <c r="N45" s="17"/>
      <c r="O45" s="17">
        <v>79</v>
      </c>
      <c r="P45" s="17"/>
      <c r="Q45" s="17"/>
      <c r="R45" s="17"/>
      <c r="S45" s="17"/>
      <c r="T45" s="214" t="e">
        <f t="shared" si="0"/>
        <v>#NUM!</v>
      </c>
    </row>
    <row r="46" spans="1:20" x14ac:dyDescent="0.25">
      <c r="A46" s="15">
        <v>38</v>
      </c>
      <c r="B46" s="16" t="s">
        <v>144</v>
      </c>
      <c r="C46" s="17"/>
      <c r="D46" s="17"/>
      <c r="E46" s="17"/>
      <c r="F46" s="17"/>
      <c r="G46" s="17"/>
      <c r="H46" s="17">
        <v>520</v>
      </c>
      <c r="I46" s="17"/>
      <c r="J46" s="17"/>
      <c r="K46" s="17"/>
      <c r="L46" s="17"/>
      <c r="M46" s="17"/>
      <c r="N46" s="17"/>
      <c r="O46" s="17"/>
      <c r="P46" s="17">
        <v>517</v>
      </c>
      <c r="Q46" s="17"/>
      <c r="R46" s="17"/>
      <c r="S46" s="17"/>
      <c r="T46" s="214" t="e">
        <f t="shared" si="0"/>
        <v>#NUM!</v>
      </c>
    </row>
    <row r="47" spans="1:20" x14ac:dyDescent="0.25">
      <c r="A47" s="15">
        <v>39</v>
      </c>
      <c r="B47" s="2" t="s">
        <v>341</v>
      </c>
      <c r="C47" s="17"/>
      <c r="D47" s="17"/>
      <c r="E47" s="17"/>
      <c r="F47" s="17"/>
      <c r="G47" s="17"/>
      <c r="H47" s="17">
        <v>514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214" t="e">
        <f t="shared" si="0"/>
        <v>#NUM!</v>
      </c>
    </row>
    <row r="48" spans="1:20" x14ac:dyDescent="0.25">
      <c r="A48" s="15">
        <v>40</v>
      </c>
      <c r="B48" s="2" t="s">
        <v>219</v>
      </c>
      <c r="C48" s="17"/>
      <c r="D48" s="17"/>
      <c r="E48" s="17"/>
      <c r="F48" s="17"/>
      <c r="G48" s="17"/>
      <c r="H48" s="17">
        <v>471</v>
      </c>
      <c r="I48" s="17"/>
      <c r="J48" s="17"/>
      <c r="K48" s="17"/>
      <c r="L48" s="17">
        <v>477</v>
      </c>
      <c r="M48" s="17">
        <v>494</v>
      </c>
      <c r="N48" s="17"/>
      <c r="O48" s="17"/>
      <c r="P48" s="17"/>
      <c r="Q48" s="17"/>
      <c r="R48" s="17"/>
      <c r="S48" s="17"/>
      <c r="T48" s="214">
        <f t="shared" si="0"/>
        <v>1442</v>
      </c>
    </row>
    <row r="49" spans="1:20" x14ac:dyDescent="0.25">
      <c r="A49" s="15">
        <v>41</v>
      </c>
      <c r="B49" s="16" t="s">
        <v>563</v>
      </c>
      <c r="C49" s="17"/>
      <c r="D49" s="17"/>
      <c r="E49" s="17"/>
      <c r="F49" s="17"/>
      <c r="G49" s="17"/>
      <c r="H49" s="17">
        <v>469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214" t="e">
        <f t="shared" si="0"/>
        <v>#NUM!</v>
      </c>
    </row>
    <row r="50" spans="1:20" x14ac:dyDescent="0.25">
      <c r="A50" s="15">
        <v>42</v>
      </c>
      <c r="B50" s="16" t="s">
        <v>151</v>
      </c>
      <c r="C50" s="17"/>
      <c r="D50" s="17"/>
      <c r="E50" s="17"/>
      <c r="F50" s="17"/>
      <c r="G50" s="17"/>
      <c r="H50" s="17">
        <v>450</v>
      </c>
      <c r="I50" s="17"/>
      <c r="J50" s="17">
        <v>378</v>
      </c>
      <c r="K50" s="17"/>
      <c r="L50" s="17">
        <v>416</v>
      </c>
      <c r="M50" s="17">
        <v>447</v>
      </c>
      <c r="N50" s="17">
        <v>424</v>
      </c>
      <c r="O50" s="17"/>
      <c r="P50" s="17">
        <v>370</v>
      </c>
      <c r="Q50" s="17"/>
      <c r="R50" s="17"/>
      <c r="S50" s="17"/>
      <c r="T50" s="214">
        <f t="shared" si="0"/>
        <v>1321</v>
      </c>
    </row>
    <row r="51" spans="1:20" x14ac:dyDescent="0.25">
      <c r="A51" s="15">
        <v>43</v>
      </c>
      <c r="B51" s="16" t="s">
        <v>162</v>
      </c>
      <c r="C51" s="17"/>
      <c r="D51" s="17"/>
      <c r="E51" s="17"/>
      <c r="F51" s="17"/>
      <c r="G51" s="17"/>
      <c r="H51" s="17">
        <v>445</v>
      </c>
      <c r="I51" s="17"/>
      <c r="J51" s="17"/>
      <c r="K51" s="17"/>
      <c r="L51" s="17"/>
      <c r="M51" s="17">
        <v>462</v>
      </c>
      <c r="N51" s="17"/>
      <c r="O51" s="17"/>
      <c r="P51" s="17"/>
      <c r="Q51" s="17"/>
      <c r="R51" s="17"/>
      <c r="S51" s="17"/>
      <c r="T51" s="214" t="e">
        <f t="shared" si="0"/>
        <v>#NUM!</v>
      </c>
    </row>
    <row r="52" spans="1:20" x14ac:dyDescent="0.25">
      <c r="A52" s="15">
        <v>44</v>
      </c>
      <c r="B52" s="16" t="s">
        <v>564</v>
      </c>
      <c r="C52" s="17"/>
      <c r="D52" s="17"/>
      <c r="E52" s="17"/>
      <c r="F52" s="17"/>
      <c r="G52" s="17"/>
      <c r="H52" s="17">
        <v>435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214" t="e">
        <f t="shared" si="0"/>
        <v>#NUM!</v>
      </c>
    </row>
    <row r="53" spans="1:20" x14ac:dyDescent="0.25">
      <c r="A53" s="15">
        <v>45</v>
      </c>
      <c r="B53" s="16" t="s">
        <v>565</v>
      </c>
      <c r="C53" s="17"/>
      <c r="D53" s="17"/>
      <c r="E53" s="17"/>
      <c r="F53" s="17"/>
      <c r="G53" s="17"/>
      <c r="H53" s="17">
        <v>414</v>
      </c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214" t="e">
        <f t="shared" si="0"/>
        <v>#NUM!</v>
      </c>
    </row>
    <row r="54" spans="1:20" x14ac:dyDescent="0.25">
      <c r="A54" s="15">
        <v>46</v>
      </c>
      <c r="B54" s="16" t="s">
        <v>566</v>
      </c>
      <c r="C54" s="17"/>
      <c r="D54" s="17"/>
      <c r="E54" s="17"/>
      <c r="F54" s="17"/>
      <c r="G54" s="17"/>
      <c r="H54" s="17">
        <v>360</v>
      </c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214" t="e">
        <f t="shared" si="0"/>
        <v>#NUM!</v>
      </c>
    </row>
    <row r="55" spans="1:20" x14ac:dyDescent="0.25">
      <c r="A55" s="15">
        <v>47</v>
      </c>
      <c r="B55" s="16" t="s">
        <v>567</v>
      </c>
      <c r="C55" s="17"/>
      <c r="D55" s="17"/>
      <c r="E55" s="17"/>
      <c r="F55" s="17"/>
      <c r="G55" s="17"/>
      <c r="H55" s="17">
        <v>341</v>
      </c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214" t="e">
        <f t="shared" si="0"/>
        <v>#NUM!</v>
      </c>
    </row>
    <row r="56" spans="1:20" x14ac:dyDescent="0.25">
      <c r="A56" s="15">
        <v>48</v>
      </c>
      <c r="B56" s="16" t="s">
        <v>226</v>
      </c>
      <c r="C56" s="17"/>
      <c r="D56" s="17"/>
      <c r="E56" s="17"/>
      <c r="F56" s="17"/>
      <c r="G56" s="17"/>
      <c r="H56" s="17">
        <v>323</v>
      </c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214" t="e">
        <f t="shared" si="0"/>
        <v>#NUM!</v>
      </c>
    </row>
    <row r="57" spans="1:20" x14ac:dyDescent="0.25">
      <c r="A57" s="15">
        <v>49</v>
      </c>
      <c r="B57" s="16" t="s">
        <v>599</v>
      </c>
      <c r="C57" s="17"/>
      <c r="D57" s="17"/>
      <c r="E57" s="17"/>
      <c r="F57" s="17"/>
      <c r="G57" s="17"/>
      <c r="H57" s="17"/>
      <c r="I57" s="17">
        <v>470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214" t="e">
        <f t="shared" ref="T57:T73" si="1">(LARGE(D57:S57,1)+LARGE(D57:S57,2)+LARGE(D57:S57,3))</f>
        <v>#NUM!</v>
      </c>
    </row>
    <row r="58" spans="1:20" x14ac:dyDescent="0.25">
      <c r="A58" s="15">
        <v>50</v>
      </c>
      <c r="B58" s="16" t="s">
        <v>600</v>
      </c>
      <c r="C58" s="17"/>
      <c r="D58" s="17"/>
      <c r="E58" s="17"/>
      <c r="F58" s="17"/>
      <c r="G58" s="17"/>
      <c r="H58" s="17"/>
      <c r="I58" s="17">
        <v>453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214" t="e">
        <f t="shared" si="1"/>
        <v>#NUM!</v>
      </c>
    </row>
    <row r="59" spans="1:20" x14ac:dyDescent="0.25">
      <c r="A59" s="15">
        <v>51</v>
      </c>
      <c r="B59" s="16" t="s">
        <v>402</v>
      </c>
      <c r="C59" s="17"/>
      <c r="D59" s="17"/>
      <c r="E59" s="17"/>
      <c r="F59" s="17"/>
      <c r="G59" s="17"/>
      <c r="H59" s="17"/>
      <c r="I59" s="17">
        <v>332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214" t="e">
        <f t="shared" si="1"/>
        <v>#NUM!</v>
      </c>
    </row>
    <row r="60" spans="1:20" x14ac:dyDescent="0.25">
      <c r="A60" s="15">
        <v>52</v>
      </c>
      <c r="B60" s="16" t="s">
        <v>158</v>
      </c>
      <c r="C60" s="17"/>
      <c r="D60" s="17"/>
      <c r="E60" s="17"/>
      <c r="F60" s="17"/>
      <c r="G60" s="17"/>
      <c r="H60" s="17"/>
      <c r="I60" s="17"/>
      <c r="J60" s="17">
        <v>469</v>
      </c>
      <c r="K60" s="17"/>
      <c r="L60" s="17"/>
      <c r="M60" s="17"/>
      <c r="N60" s="17"/>
      <c r="O60" s="17"/>
      <c r="P60" s="17"/>
      <c r="Q60" s="17"/>
      <c r="R60" s="17"/>
      <c r="S60" s="17"/>
      <c r="T60" s="214" t="e">
        <f t="shared" si="1"/>
        <v>#NUM!</v>
      </c>
    </row>
    <row r="61" spans="1:20" x14ac:dyDescent="0.25">
      <c r="A61" s="15">
        <v>53</v>
      </c>
      <c r="B61" s="16" t="s">
        <v>506</v>
      </c>
      <c r="C61" s="17"/>
      <c r="D61" s="17"/>
      <c r="E61" s="17"/>
      <c r="F61" s="17"/>
      <c r="G61" s="17"/>
      <c r="H61" s="17"/>
      <c r="I61" s="17"/>
      <c r="J61" s="17">
        <v>380</v>
      </c>
      <c r="K61" s="17"/>
      <c r="L61" s="17"/>
      <c r="M61" s="17"/>
      <c r="N61" s="17"/>
      <c r="O61" s="17"/>
      <c r="P61" s="17"/>
      <c r="Q61" s="17"/>
      <c r="R61" s="17"/>
      <c r="S61" s="17"/>
      <c r="T61" s="214" t="e">
        <f t="shared" si="1"/>
        <v>#NUM!</v>
      </c>
    </row>
    <row r="62" spans="1:20" x14ac:dyDescent="0.25">
      <c r="A62" s="15">
        <v>54</v>
      </c>
      <c r="B62" s="16" t="s">
        <v>608</v>
      </c>
      <c r="C62" s="17"/>
      <c r="D62" s="17"/>
      <c r="E62" s="17"/>
      <c r="F62" s="17"/>
      <c r="G62" s="17"/>
      <c r="H62" s="17"/>
      <c r="I62" s="17"/>
      <c r="J62" s="17">
        <v>356</v>
      </c>
      <c r="K62" s="17"/>
      <c r="L62" s="17"/>
      <c r="M62" s="17"/>
      <c r="N62" s="17"/>
      <c r="O62" s="17"/>
      <c r="P62" s="17"/>
      <c r="Q62" s="17"/>
      <c r="R62" s="17"/>
      <c r="S62" s="17"/>
      <c r="T62" s="214" t="e">
        <f t="shared" si="1"/>
        <v>#NUM!</v>
      </c>
    </row>
    <row r="63" spans="1:20" x14ac:dyDescent="0.25">
      <c r="A63" s="15">
        <v>55</v>
      </c>
      <c r="B63" s="16" t="s">
        <v>634</v>
      </c>
      <c r="C63" s="17"/>
      <c r="D63" s="17"/>
      <c r="E63" s="17"/>
      <c r="F63" s="17"/>
      <c r="G63" s="17"/>
      <c r="H63" s="17"/>
      <c r="I63" s="17"/>
      <c r="J63" s="17"/>
      <c r="K63" s="17">
        <v>372</v>
      </c>
      <c r="L63" s="17"/>
      <c r="M63" s="17"/>
      <c r="N63" s="17"/>
      <c r="O63" s="17"/>
      <c r="P63" s="17"/>
      <c r="Q63" s="17"/>
      <c r="R63" s="17"/>
      <c r="S63" s="17"/>
      <c r="T63" s="214" t="e">
        <f t="shared" si="1"/>
        <v>#NUM!</v>
      </c>
    </row>
    <row r="64" spans="1:20" x14ac:dyDescent="0.25">
      <c r="A64" s="15">
        <v>56</v>
      </c>
      <c r="B64" s="16" t="s">
        <v>635</v>
      </c>
      <c r="C64" s="17"/>
      <c r="D64" s="17"/>
      <c r="E64" s="17"/>
      <c r="F64" s="17"/>
      <c r="G64" s="17"/>
      <c r="H64" s="17"/>
      <c r="I64" s="17"/>
      <c r="J64" s="17"/>
      <c r="K64" s="17">
        <v>370</v>
      </c>
      <c r="L64" s="17"/>
      <c r="M64" s="17"/>
      <c r="N64" s="17"/>
      <c r="O64" s="17"/>
      <c r="P64" s="17"/>
      <c r="Q64" s="17"/>
      <c r="R64" s="17"/>
      <c r="S64" s="17"/>
      <c r="T64" s="214" t="e">
        <f t="shared" si="1"/>
        <v>#NUM!</v>
      </c>
    </row>
    <row r="65" spans="1:20" x14ac:dyDescent="0.25">
      <c r="A65" s="15">
        <v>57</v>
      </c>
      <c r="B65" s="16" t="s">
        <v>636</v>
      </c>
      <c r="C65" s="17"/>
      <c r="D65" s="17"/>
      <c r="E65" s="17"/>
      <c r="F65" s="17"/>
      <c r="G65" s="17"/>
      <c r="H65" s="17"/>
      <c r="I65" s="17"/>
      <c r="J65" s="17"/>
      <c r="K65" s="17">
        <v>316</v>
      </c>
      <c r="L65" s="17"/>
      <c r="M65" s="17">
        <v>343</v>
      </c>
      <c r="N65" s="17"/>
      <c r="O65" s="17"/>
      <c r="P65" s="17"/>
      <c r="Q65" s="17"/>
      <c r="R65" s="17"/>
      <c r="S65" s="17"/>
      <c r="T65" s="214" t="e">
        <f t="shared" si="1"/>
        <v>#NUM!</v>
      </c>
    </row>
    <row r="66" spans="1:20" x14ac:dyDescent="0.25">
      <c r="A66" s="15">
        <v>58</v>
      </c>
      <c r="B66" s="16" t="s">
        <v>695</v>
      </c>
      <c r="C66" s="17"/>
      <c r="D66" s="17"/>
      <c r="E66" s="17"/>
      <c r="F66" s="17"/>
      <c r="G66" s="17"/>
      <c r="H66" s="17"/>
      <c r="I66" s="17"/>
      <c r="J66" s="17"/>
      <c r="K66" s="17"/>
      <c r="L66" s="17">
        <v>512</v>
      </c>
      <c r="M66" s="17">
        <v>531</v>
      </c>
      <c r="N66" s="17"/>
      <c r="O66" s="17"/>
      <c r="P66" s="17"/>
      <c r="Q66" s="17"/>
      <c r="R66" s="17"/>
      <c r="S66" s="17"/>
      <c r="T66" s="214" t="e">
        <f t="shared" si="1"/>
        <v>#NUM!</v>
      </c>
    </row>
    <row r="67" spans="1:20" x14ac:dyDescent="0.25">
      <c r="A67" s="15">
        <v>59</v>
      </c>
      <c r="B67" s="16" t="s">
        <v>696</v>
      </c>
      <c r="C67" s="17"/>
      <c r="D67" s="17"/>
      <c r="E67" s="17"/>
      <c r="F67" s="17"/>
      <c r="G67" s="17"/>
      <c r="H67" s="17"/>
      <c r="I67" s="17"/>
      <c r="J67" s="17"/>
      <c r="K67" s="17"/>
      <c r="L67" s="17">
        <v>479</v>
      </c>
      <c r="M67" s="17"/>
      <c r="N67" s="17"/>
      <c r="O67" s="17"/>
      <c r="P67" s="17"/>
      <c r="Q67" s="17"/>
      <c r="R67" s="17"/>
      <c r="S67" s="17"/>
      <c r="T67" s="214" t="e">
        <f t="shared" si="1"/>
        <v>#NUM!</v>
      </c>
    </row>
    <row r="68" spans="1:20" x14ac:dyDescent="0.25">
      <c r="A68" s="15">
        <v>60</v>
      </c>
      <c r="B68" s="16" t="s">
        <v>570</v>
      </c>
      <c r="C68" s="17"/>
      <c r="D68" s="17"/>
      <c r="E68" s="17"/>
      <c r="F68" s="17"/>
      <c r="G68" s="17"/>
      <c r="H68" s="17"/>
      <c r="I68" s="17"/>
      <c r="J68" s="17"/>
      <c r="K68" s="17"/>
      <c r="L68" s="17">
        <v>451</v>
      </c>
      <c r="M68" s="17"/>
      <c r="N68" s="17"/>
      <c r="O68" s="17"/>
      <c r="P68" s="17"/>
      <c r="Q68" s="17"/>
      <c r="R68" s="17"/>
      <c r="S68" s="17"/>
      <c r="T68" s="214" t="e">
        <f t="shared" si="1"/>
        <v>#NUM!</v>
      </c>
    </row>
    <row r="69" spans="1:20" x14ac:dyDescent="0.25">
      <c r="A69" s="15">
        <v>61</v>
      </c>
      <c r="B69" s="16" t="s">
        <v>701</v>
      </c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>
        <v>489</v>
      </c>
      <c r="N69" s="17"/>
      <c r="O69" s="17"/>
      <c r="P69" s="17"/>
      <c r="Q69" s="17"/>
      <c r="R69" s="17"/>
      <c r="S69" s="17"/>
      <c r="T69" s="214" t="e">
        <f t="shared" si="1"/>
        <v>#NUM!</v>
      </c>
    </row>
    <row r="70" spans="1:20" x14ac:dyDescent="0.25">
      <c r="A70" s="15">
        <v>62</v>
      </c>
      <c r="B70" s="16" t="s">
        <v>702</v>
      </c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>
        <v>472</v>
      </c>
      <c r="N70" s="17"/>
      <c r="O70" s="17"/>
      <c r="P70" s="17"/>
      <c r="Q70" s="17"/>
      <c r="R70" s="17"/>
      <c r="S70" s="17"/>
      <c r="T70" s="214" t="e">
        <f t="shared" si="1"/>
        <v>#NUM!</v>
      </c>
    </row>
    <row r="71" spans="1:20" x14ac:dyDescent="0.25">
      <c r="A71" s="15">
        <v>63</v>
      </c>
      <c r="B71" s="16" t="s">
        <v>703</v>
      </c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>
        <v>449</v>
      </c>
      <c r="N71" s="17"/>
      <c r="O71" s="17"/>
      <c r="P71" s="17"/>
      <c r="Q71" s="17"/>
      <c r="R71" s="17"/>
      <c r="S71" s="17"/>
      <c r="T71" s="214" t="e">
        <f t="shared" si="1"/>
        <v>#NUM!</v>
      </c>
    </row>
    <row r="72" spans="1:20" x14ac:dyDescent="0.25">
      <c r="A72" s="545">
        <v>64</v>
      </c>
      <c r="B72" s="544" t="s">
        <v>704</v>
      </c>
      <c r="C72" s="322"/>
      <c r="D72" s="322"/>
      <c r="E72" s="322"/>
      <c r="F72" s="322"/>
      <c r="G72" s="322"/>
      <c r="H72" s="322"/>
      <c r="I72" s="322"/>
      <c r="J72" s="322"/>
      <c r="K72" s="322"/>
      <c r="L72" s="322"/>
      <c r="M72" s="322">
        <v>427</v>
      </c>
      <c r="N72" s="322"/>
      <c r="O72" s="322"/>
      <c r="P72" s="322"/>
      <c r="Q72" s="322"/>
      <c r="R72" s="322"/>
      <c r="S72" s="322"/>
      <c r="T72" s="214" t="e">
        <f t="shared" si="1"/>
        <v>#NUM!</v>
      </c>
    </row>
    <row r="73" spans="1:20" x14ac:dyDescent="0.25">
      <c r="A73" s="15">
        <v>65</v>
      </c>
      <c r="B73" s="2" t="s">
        <v>549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16"/>
      <c r="N73" s="322">
        <v>521</v>
      </c>
      <c r="O73" s="559"/>
      <c r="P73" s="559"/>
      <c r="Q73" s="559"/>
      <c r="R73" s="559"/>
      <c r="S73" s="559"/>
      <c r="T73" s="214" t="e">
        <f t="shared" si="1"/>
        <v>#NUM!</v>
      </c>
    </row>
    <row r="74" spans="1:20" x14ac:dyDescent="0.25">
      <c r="A74" s="545">
        <v>66</v>
      </c>
      <c r="B74" s="2" t="s">
        <v>683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16"/>
      <c r="N74" s="322">
        <v>437</v>
      </c>
      <c r="O74" s="559"/>
      <c r="P74" s="559"/>
      <c r="Q74" s="559"/>
      <c r="R74" s="559"/>
      <c r="S74" s="559"/>
      <c r="T74" s="214" t="e">
        <f t="shared" ref="T74:T87" si="2">(LARGE(D74:S74,1)+LARGE(D74:S74,2)+LARGE(D74:S74,3))</f>
        <v>#NUM!</v>
      </c>
    </row>
    <row r="75" spans="1:20" x14ac:dyDescent="0.25">
      <c r="A75" s="15">
        <v>67</v>
      </c>
      <c r="B75" s="2" t="s">
        <v>719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16"/>
      <c r="N75" s="322">
        <v>361</v>
      </c>
      <c r="O75" s="559"/>
      <c r="P75" s="559"/>
      <c r="Q75" s="559"/>
      <c r="R75" s="559"/>
      <c r="S75" s="559"/>
      <c r="T75" s="214" t="e">
        <f t="shared" si="2"/>
        <v>#NUM!</v>
      </c>
    </row>
    <row r="76" spans="1:20" x14ac:dyDescent="0.25">
      <c r="A76" s="545">
        <v>68</v>
      </c>
      <c r="B76" s="2" t="s">
        <v>578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16"/>
      <c r="N76" s="17">
        <v>303</v>
      </c>
      <c r="O76" s="559"/>
      <c r="P76" s="559"/>
      <c r="Q76" s="559"/>
      <c r="R76" s="559"/>
      <c r="S76" s="559"/>
      <c r="T76" s="214" t="e">
        <f t="shared" si="2"/>
        <v>#NUM!</v>
      </c>
    </row>
    <row r="77" spans="1:20" x14ac:dyDescent="0.25">
      <c r="A77" s="15">
        <v>69</v>
      </c>
      <c r="B77" s="2" t="s">
        <v>712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16"/>
      <c r="N77" s="17">
        <v>429</v>
      </c>
      <c r="O77" s="559"/>
      <c r="P77" s="559"/>
      <c r="Q77" s="559"/>
      <c r="R77" s="559"/>
      <c r="S77" s="559"/>
      <c r="T77" s="214" t="e">
        <f t="shared" si="2"/>
        <v>#NUM!</v>
      </c>
    </row>
    <row r="78" spans="1:20" x14ac:dyDescent="0.25">
      <c r="A78" s="545">
        <v>70</v>
      </c>
      <c r="B78" s="2" t="s">
        <v>726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16"/>
      <c r="N78" s="322">
        <v>379</v>
      </c>
      <c r="O78" s="559"/>
      <c r="P78" s="559"/>
      <c r="Q78" s="559"/>
      <c r="R78" s="559"/>
      <c r="S78" s="559"/>
      <c r="T78" s="214" t="e">
        <f t="shared" si="2"/>
        <v>#NUM!</v>
      </c>
    </row>
    <row r="79" spans="1:20" x14ac:dyDescent="0.25">
      <c r="A79" s="15">
        <v>71</v>
      </c>
      <c r="B79" s="2" t="s">
        <v>728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16"/>
      <c r="N79" s="322">
        <v>290</v>
      </c>
      <c r="O79" s="559"/>
      <c r="P79" s="559"/>
      <c r="Q79" s="559"/>
      <c r="R79" s="559"/>
      <c r="S79" s="559"/>
      <c r="T79" s="214" t="e">
        <f t="shared" si="2"/>
        <v>#NUM!</v>
      </c>
    </row>
    <row r="80" spans="1:20" x14ac:dyDescent="0.25">
      <c r="A80" s="545">
        <v>72</v>
      </c>
      <c r="B80" s="2" t="s">
        <v>340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16"/>
      <c r="N80" s="322"/>
      <c r="O80" s="322">
        <v>516</v>
      </c>
      <c r="P80" s="559"/>
      <c r="Q80" s="559"/>
      <c r="R80" s="559"/>
      <c r="S80" s="559"/>
      <c r="T80" s="214" t="e">
        <f t="shared" si="2"/>
        <v>#NUM!</v>
      </c>
    </row>
    <row r="81" spans="1:20" x14ac:dyDescent="0.25">
      <c r="A81" s="15">
        <v>73</v>
      </c>
      <c r="B81" s="2" t="s">
        <v>730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16"/>
      <c r="N81" s="322"/>
      <c r="O81" s="322">
        <v>472</v>
      </c>
      <c r="P81" s="559"/>
      <c r="Q81" s="559"/>
      <c r="R81" s="559"/>
      <c r="S81" s="559"/>
      <c r="T81" s="214" t="e">
        <f t="shared" si="2"/>
        <v>#NUM!</v>
      </c>
    </row>
    <row r="82" spans="1:20" x14ac:dyDescent="0.25">
      <c r="A82" s="545">
        <v>74</v>
      </c>
      <c r="B82" s="2" t="s">
        <v>641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16"/>
      <c r="N82" s="322"/>
      <c r="O82" s="322"/>
      <c r="P82" s="322">
        <v>494</v>
      </c>
      <c r="Q82" s="559"/>
      <c r="R82" s="559"/>
      <c r="S82" s="559"/>
      <c r="T82" s="214" t="e">
        <f t="shared" si="2"/>
        <v>#NUM!</v>
      </c>
    </row>
    <row r="83" spans="1:20" x14ac:dyDescent="0.25">
      <c r="A83" s="15">
        <v>75</v>
      </c>
      <c r="B83" s="2" t="s">
        <v>225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16"/>
      <c r="N83" s="322"/>
      <c r="O83" s="322"/>
      <c r="P83" s="322">
        <v>443</v>
      </c>
      <c r="Q83" s="559"/>
      <c r="R83" s="559"/>
      <c r="S83" s="559"/>
      <c r="T83" s="214" t="e">
        <f t="shared" si="2"/>
        <v>#NUM!</v>
      </c>
    </row>
    <row r="84" spans="1:20" x14ac:dyDescent="0.25">
      <c r="A84" s="545">
        <v>76</v>
      </c>
      <c r="B84" s="2" t="s">
        <v>108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16"/>
      <c r="N84" s="322"/>
      <c r="O84" s="322"/>
      <c r="P84" s="322">
        <v>434</v>
      </c>
      <c r="Q84" s="559"/>
      <c r="R84" s="559"/>
      <c r="S84" s="559"/>
      <c r="T84" s="214" t="e">
        <f t="shared" si="2"/>
        <v>#NUM!</v>
      </c>
    </row>
    <row r="85" spans="1:20" x14ac:dyDescent="0.25">
      <c r="A85" s="15">
        <v>77</v>
      </c>
      <c r="B85" s="2" t="s">
        <v>736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16"/>
      <c r="N85" s="322"/>
      <c r="O85" s="322"/>
      <c r="P85" s="322">
        <v>433</v>
      </c>
      <c r="Q85" s="559"/>
      <c r="R85" s="559"/>
      <c r="S85" s="559"/>
      <c r="T85" s="214" t="e">
        <f t="shared" si="2"/>
        <v>#NUM!</v>
      </c>
    </row>
    <row r="86" spans="1:20" x14ac:dyDescent="0.25">
      <c r="A86" s="545">
        <v>78</v>
      </c>
      <c r="B86" s="2" t="s">
        <v>737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16"/>
      <c r="N86" s="322"/>
      <c r="O86" s="322"/>
      <c r="P86" s="322">
        <v>313</v>
      </c>
      <c r="Q86" s="559"/>
      <c r="R86" s="559"/>
      <c r="S86" s="559"/>
      <c r="T86" s="214" t="e">
        <f t="shared" si="2"/>
        <v>#NUM!</v>
      </c>
    </row>
    <row r="87" spans="1:20" x14ac:dyDescent="0.25">
      <c r="A87" s="15">
        <v>79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16"/>
      <c r="N87" s="322"/>
      <c r="O87" s="322"/>
      <c r="P87" s="322"/>
      <c r="Q87" s="559"/>
      <c r="R87" s="559"/>
      <c r="S87" s="559"/>
      <c r="T87" s="214" t="e">
        <f t="shared" si="2"/>
        <v>#NUM!</v>
      </c>
    </row>
    <row r="88" spans="1:20" x14ac:dyDescent="0.25">
      <c r="A88" s="15">
        <v>80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16"/>
      <c r="N88" s="322"/>
      <c r="O88" s="322"/>
      <c r="P88" s="322"/>
      <c r="Q88" s="559"/>
      <c r="R88" s="559"/>
      <c r="S88" s="559"/>
      <c r="T88" s="546" t="e">
        <f t="shared" ref="T88:T93" si="3">(LARGE(D88:H88,1)+LARGE(D88:H88,2)+LARGE(D88:H88,3))</f>
        <v>#NUM!</v>
      </c>
    </row>
    <row r="89" spans="1:20" x14ac:dyDescent="0.25">
      <c r="A89" s="545">
        <v>81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16"/>
      <c r="N89" s="559"/>
      <c r="O89" s="322"/>
      <c r="P89" s="322"/>
      <c r="Q89" s="559"/>
      <c r="R89" s="559"/>
      <c r="S89" s="559"/>
      <c r="T89" s="546" t="e">
        <f t="shared" si="3"/>
        <v>#NUM!</v>
      </c>
    </row>
    <row r="90" spans="1:20" x14ac:dyDescent="0.25">
      <c r="A90" s="15">
        <v>82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16"/>
      <c r="N90" s="559"/>
      <c r="O90" s="322"/>
      <c r="P90" s="322"/>
      <c r="Q90" s="559"/>
      <c r="R90" s="559"/>
      <c r="S90" s="559"/>
      <c r="T90" s="546" t="e">
        <f t="shared" si="3"/>
        <v>#NUM!</v>
      </c>
    </row>
    <row r="91" spans="1:20" x14ac:dyDescent="0.25">
      <c r="A91" s="545">
        <v>83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16"/>
      <c r="N91" s="559"/>
      <c r="O91" s="322"/>
      <c r="P91" s="322"/>
      <c r="Q91" s="559"/>
      <c r="R91" s="559"/>
      <c r="S91" s="559"/>
      <c r="T91" s="546" t="e">
        <f t="shared" si="3"/>
        <v>#NUM!</v>
      </c>
    </row>
    <row r="92" spans="1:20" x14ac:dyDescent="0.25">
      <c r="A92" s="15">
        <v>84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16"/>
      <c r="N92" s="559"/>
      <c r="O92" s="559"/>
      <c r="P92" s="559"/>
      <c r="Q92" s="559"/>
      <c r="R92" s="559"/>
      <c r="S92" s="559"/>
      <c r="T92" s="546" t="e">
        <f t="shared" si="3"/>
        <v>#NUM!</v>
      </c>
    </row>
    <row r="93" spans="1:20" x14ac:dyDescent="0.25">
      <c r="A93" s="545">
        <v>85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16"/>
      <c r="N93" s="559"/>
      <c r="O93" s="559"/>
      <c r="P93" s="559"/>
      <c r="Q93" s="559"/>
      <c r="R93" s="559"/>
      <c r="S93" s="559"/>
      <c r="T93" s="546" t="e">
        <f t="shared" si="3"/>
        <v>#NUM!</v>
      </c>
    </row>
    <row r="94" spans="1:20" x14ac:dyDescent="0.25">
      <c r="A94" s="420" t="s">
        <v>0</v>
      </c>
      <c r="B94" s="421" t="s">
        <v>69</v>
      </c>
      <c r="C94" s="422"/>
      <c r="D94" s="422" t="s">
        <v>424</v>
      </c>
      <c r="E94" s="422">
        <v>46126</v>
      </c>
      <c r="F94" s="423" t="s">
        <v>538</v>
      </c>
      <c r="G94" s="423">
        <v>46137</v>
      </c>
      <c r="H94" s="423">
        <v>46138</v>
      </c>
      <c r="I94" s="423">
        <v>46155</v>
      </c>
      <c r="J94" s="423">
        <v>46166</v>
      </c>
      <c r="K94" s="423">
        <v>46172</v>
      </c>
      <c r="L94" s="423">
        <v>46197</v>
      </c>
      <c r="M94" s="423">
        <v>46200</v>
      </c>
      <c r="N94" s="423">
        <v>46221</v>
      </c>
      <c r="O94" s="423">
        <v>46222</v>
      </c>
      <c r="P94" s="423">
        <v>46236</v>
      </c>
      <c r="Q94" s="423"/>
      <c r="R94" s="423"/>
      <c r="S94" s="423"/>
      <c r="T94" s="422" t="s">
        <v>2</v>
      </c>
    </row>
    <row r="95" spans="1:20" x14ac:dyDescent="0.25">
      <c r="A95" s="15">
        <v>1</v>
      </c>
      <c r="B95" s="2" t="s">
        <v>164</v>
      </c>
      <c r="C95" s="17"/>
      <c r="D95" s="17">
        <v>517</v>
      </c>
      <c r="E95" s="2"/>
      <c r="F95" s="17">
        <v>521</v>
      </c>
      <c r="G95" s="2"/>
      <c r="H95" s="17">
        <v>499</v>
      </c>
      <c r="I95" s="17"/>
      <c r="J95" s="17">
        <v>511</v>
      </c>
      <c r="K95" s="17">
        <v>519</v>
      </c>
      <c r="L95" s="17"/>
      <c r="M95" s="17"/>
      <c r="N95" s="17">
        <v>476</v>
      </c>
      <c r="O95" s="17">
        <v>486</v>
      </c>
      <c r="P95" s="17">
        <v>519</v>
      </c>
      <c r="Q95" s="17"/>
      <c r="R95" s="17"/>
      <c r="S95" s="17"/>
      <c r="T95" s="214">
        <f t="shared" ref="T95:T126" si="4">(LARGE(D95:S95,1)+LARGE(D95:S95,2)+LARGE(D95:S95,3))</f>
        <v>1559</v>
      </c>
    </row>
    <row r="96" spans="1:20" x14ac:dyDescent="0.25">
      <c r="A96" s="15">
        <v>2</v>
      </c>
      <c r="B96" s="16" t="s">
        <v>442</v>
      </c>
      <c r="C96" s="18"/>
      <c r="D96" s="17">
        <v>510</v>
      </c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214" t="e">
        <f t="shared" si="4"/>
        <v>#NUM!</v>
      </c>
    </row>
    <row r="97" spans="1:20" x14ac:dyDescent="0.25">
      <c r="A97" s="15">
        <v>3</v>
      </c>
      <c r="B97" s="175" t="s">
        <v>443</v>
      </c>
      <c r="C97" s="176"/>
      <c r="D97" s="176">
        <v>499</v>
      </c>
      <c r="E97" s="176"/>
      <c r="F97" s="176"/>
      <c r="G97" s="176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214" t="e">
        <f t="shared" si="4"/>
        <v>#NUM!</v>
      </c>
    </row>
    <row r="98" spans="1:20" x14ac:dyDescent="0.25">
      <c r="A98" s="15">
        <v>4</v>
      </c>
      <c r="B98" s="16" t="s">
        <v>176</v>
      </c>
      <c r="C98" s="17"/>
      <c r="D98" s="17">
        <v>496</v>
      </c>
      <c r="E98" s="17"/>
      <c r="F98" s="17">
        <v>477</v>
      </c>
      <c r="G98" s="17"/>
      <c r="H98" s="17"/>
      <c r="I98" s="17">
        <v>455</v>
      </c>
      <c r="J98" s="17"/>
      <c r="K98" s="17">
        <v>490</v>
      </c>
      <c r="L98" s="17"/>
      <c r="M98" s="17"/>
      <c r="N98" s="17"/>
      <c r="O98" s="17"/>
      <c r="P98" s="17"/>
      <c r="Q98" s="17"/>
      <c r="R98" s="17"/>
      <c r="S98" s="17"/>
      <c r="T98" s="214">
        <f t="shared" si="4"/>
        <v>1463</v>
      </c>
    </row>
    <row r="99" spans="1:20" x14ac:dyDescent="0.25">
      <c r="A99" s="15">
        <v>5</v>
      </c>
      <c r="B99" s="16" t="s">
        <v>236</v>
      </c>
      <c r="C99" s="18"/>
      <c r="D99" s="17">
        <v>491</v>
      </c>
      <c r="E99" s="17"/>
      <c r="F99" s="17"/>
      <c r="G99" s="17"/>
      <c r="H99" s="17"/>
      <c r="I99" s="17"/>
      <c r="J99" s="17"/>
      <c r="K99" s="17"/>
      <c r="L99" s="17">
        <v>533</v>
      </c>
      <c r="M99" s="17">
        <v>534</v>
      </c>
      <c r="N99" s="17">
        <v>534</v>
      </c>
      <c r="O99" s="17"/>
      <c r="P99" s="17">
        <v>510</v>
      </c>
      <c r="Q99" s="17"/>
      <c r="R99" s="17"/>
      <c r="S99" s="17"/>
      <c r="T99" s="214">
        <f t="shared" si="4"/>
        <v>1601</v>
      </c>
    </row>
    <row r="100" spans="1:20" x14ac:dyDescent="0.25">
      <c r="A100" s="15">
        <v>6</v>
      </c>
      <c r="B100" s="2" t="s">
        <v>166</v>
      </c>
      <c r="C100" s="18"/>
      <c r="D100" s="17">
        <v>481</v>
      </c>
      <c r="E100" s="17"/>
      <c r="F100" s="17">
        <v>528</v>
      </c>
      <c r="G100" s="17">
        <v>509</v>
      </c>
      <c r="H100" s="18">
        <v>528</v>
      </c>
      <c r="I100" s="18"/>
      <c r="J100" s="18">
        <v>514</v>
      </c>
      <c r="K100" s="18">
        <v>530</v>
      </c>
      <c r="L100" s="18"/>
      <c r="M100" s="18">
        <v>534</v>
      </c>
      <c r="N100" s="18"/>
      <c r="O100" s="18">
        <v>527</v>
      </c>
      <c r="P100" s="18">
        <v>527</v>
      </c>
      <c r="Q100" s="18"/>
      <c r="R100" s="18"/>
      <c r="S100" s="18"/>
      <c r="T100" s="214">
        <f t="shared" si="4"/>
        <v>1592</v>
      </c>
    </row>
    <row r="101" spans="1:20" x14ac:dyDescent="0.25">
      <c r="A101" s="15">
        <v>7</v>
      </c>
      <c r="B101" s="2" t="s">
        <v>240</v>
      </c>
      <c r="C101" s="18"/>
      <c r="D101" s="17">
        <v>480</v>
      </c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214" t="e">
        <f t="shared" si="4"/>
        <v>#NUM!</v>
      </c>
    </row>
    <row r="102" spans="1:20" x14ac:dyDescent="0.25">
      <c r="A102" s="15">
        <v>8</v>
      </c>
      <c r="B102" s="16" t="s">
        <v>444</v>
      </c>
      <c r="C102" s="17"/>
      <c r="D102" s="17">
        <v>462</v>
      </c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214" t="e">
        <f t="shared" si="4"/>
        <v>#NUM!</v>
      </c>
    </row>
    <row r="103" spans="1:20" x14ac:dyDescent="0.25">
      <c r="A103" s="15">
        <v>9</v>
      </c>
      <c r="B103" s="16" t="s">
        <v>182</v>
      </c>
      <c r="C103" s="17"/>
      <c r="D103" s="17">
        <v>460</v>
      </c>
      <c r="E103" s="17"/>
      <c r="F103" s="17"/>
      <c r="G103" s="17">
        <v>455</v>
      </c>
      <c r="H103" s="17">
        <v>471</v>
      </c>
      <c r="I103" s="17"/>
      <c r="J103" s="17"/>
      <c r="K103" s="17">
        <v>448</v>
      </c>
      <c r="L103" s="17"/>
      <c r="M103" s="17">
        <v>482</v>
      </c>
      <c r="N103" s="17"/>
      <c r="O103" s="17"/>
      <c r="P103" s="17"/>
      <c r="Q103" s="17"/>
      <c r="R103" s="17"/>
      <c r="S103" s="17"/>
      <c r="T103" s="214">
        <f t="shared" si="4"/>
        <v>1413</v>
      </c>
    </row>
    <row r="104" spans="1:20" x14ac:dyDescent="0.25">
      <c r="A104" s="15">
        <v>10</v>
      </c>
      <c r="B104" s="2" t="s">
        <v>445</v>
      </c>
      <c r="C104" s="17"/>
      <c r="D104" s="17">
        <v>459</v>
      </c>
      <c r="E104" s="2"/>
      <c r="F104" s="17">
        <v>453</v>
      </c>
      <c r="G104" s="2"/>
      <c r="H104" s="17"/>
      <c r="I104" s="17"/>
      <c r="J104" s="17">
        <v>483</v>
      </c>
      <c r="K104" s="17"/>
      <c r="L104" s="17"/>
      <c r="M104" s="17"/>
      <c r="N104" s="17"/>
      <c r="O104" s="17"/>
      <c r="P104" s="17"/>
      <c r="Q104" s="17"/>
      <c r="R104" s="17"/>
      <c r="S104" s="17"/>
      <c r="T104" s="214">
        <f t="shared" si="4"/>
        <v>1395</v>
      </c>
    </row>
    <row r="105" spans="1:20" x14ac:dyDescent="0.25">
      <c r="A105" s="15">
        <v>11</v>
      </c>
      <c r="B105" s="41" t="s">
        <v>446</v>
      </c>
      <c r="C105" s="18"/>
      <c r="D105" s="18">
        <v>455</v>
      </c>
      <c r="E105" s="18">
        <v>459</v>
      </c>
      <c r="F105" s="18"/>
      <c r="G105" s="18"/>
      <c r="H105" s="17">
        <v>496</v>
      </c>
      <c r="I105" s="17">
        <v>478</v>
      </c>
      <c r="J105" s="17">
        <v>480</v>
      </c>
      <c r="K105" s="17"/>
      <c r="L105" s="17"/>
      <c r="M105" s="17"/>
      <c r="N105" s="17"/>
      <c r="O105" s="17"/>
      <c r="P105" s="17"/>
      <c r="Q105" s="17"/>
      <c r="R105" s="17"/>
      <c r="S105" s="17"/>
      <c r="T105" s="214">
        <f t="shared" si="4"/>
        <v>1454</v>
      </c>
    </row>
    <row r="106" spans="1:20" x14ac:dyDescent="0.25">
      <c r="A106" s="15">
        <v>12</v>
      </c>
      <c r="B106" s="16" t="s">
        <v>242</v>
      </c>
      <c r="C106" s="17"/>
      <c r="D106" s="17">
        <v>447</v>
      </c>
      <c r="E106" s="17"/>
      <c r="F106" s="17">
        <v>451</v>
      </c>
      <c r="G106" s="17"/>
      <c r="H106" s="17">
        <v>398</v>
      </c>
      <c r="I106" s="17"/>
      <c r="J106" s="17"/>
      <c r="K106" s="17"/>
      <c r="L106" s="17"/>
      <c r="M106" s="17">
        <v>427</v>
      </c>
      <c r="N106" s="17">
        <v>391</v>
      </c>
      <c r="O106" s="17"/>
      <c r="P106" s="17">
        <v>404</v>
      </c>
      <c r="Q106" s="17"/>
      <c r="R106" s="17"/>
      <c r="S106" s="17"/>
      <c r="T106" s="214">
        <f t="shared" si="4"/>
        <v>1325</v>
      </c>
    </row>
    <row r="107" spans="1:20" x14ac:dyDescent="0.25">
      <c r="A107" s="15">
        <v>13</v>
      </c>
      <c r="B107" s="41" t="s">
        <v>177</v>
      </c>
      <c r="C107" s="18"/>
      <c r="D107" s="18">
        <v>436</v>
      </c>
      <c r="E107" s="18"/>
      <c r="F107" s="18"/>
      <c r="G107" s="18"/>
      <c r="H107" s="17"/>
      <c r="I107" s="17"/>
      <c r="J107" s="17">
        <v>443</v>
      </c>
      <c r="K107" s="17"/>
      <c r="L107" s="17"/>
      <c r="M107" s="17"/>
      <c r="N107" s="17"/>
      <c r="O107" s="17"/>
      <c r="P107" s="17"/>
      <c r="Q107" s="17"/>
      <c r="R107" s="17"/>
      <c r="S107" s="17"/>
      <c r="T107" s="214" t="e">
        <f t="shared" si="4"/>
        <v>#NUM!</v>
      </c>
    </row>
    <row r="108" spans="1:20" x14ac:dyDescent="0.25">
      <c r="A108" s="15">
        <v>14</v>
      </c>
      <c r="B108" s="2" t="s">
        <v>187</v>
      </c>
      <c r="C108" s="2"/>
      <c r="D108" s="17">
        <v>434</v>
      </c>
      <c r="E108" s="2"/>
      <c r="F108" s="17">
        <v>430</v>
      </c>
      <c r="G108" s="2"/>
      <c r="H108" s="17"/>
      <c r="I108" s="17"/>
      <c r="J108" s="2"/>
      <c r="K108" s="2"/>
      <c r="L108" s="2"/>
      <c r="M108" s="16"/>
      <c r="N108" s="17"/>
      <c r="O108" s="17"/>
      <c r="P108" s="17"/>
      <c r="Q108" s="17"/>
      <c r="R108" s="17"/>
      <c r="S108" s="17"/>
      <c r="T108" s="214" t="e">
        <f t="shared" si="4"/>
        <v>#NUM!</v>
      </c>
    </row>
    <row r="109" spans="1:20" x14ac:dyDescent="0.25">
      <c r="A109" s="15">
        <v>15</v>
      </c>
      <c r="B109" s="2" t="s">
        <v>239</v>
      </c>
      <c r="C109" s="17"/>
      <c r="D109" s="17">
        <v>434</v>
      </c>
      <c r="E109" s="2"/>
      <c r="F109" s="17">
        <v>451</v>
      </c>
      <c r="G109" s="17">
        <v>492</v>
      </c>
      <c r="H109" s="17">
        <v>459</v>
      </c>
      <c r="I109" s="17"/>
      <c r="J109" s="17"/>
      <c r="K109" s="17"/>
      <c r="L109" s="17"/>
      <c r="M109" s="17">
        <v>419</v>
      </c>
      <c r="N109" s="17">
        <v>436</v>
      </c>
      <c r="O109" s="17"/>
      <c r="P109" s="17">
        <v>483</v>
      </c>
      <c r="Q109" s="17"/>
      <c r="R109" s="17"/>
      <c r="S109" s="17"/>
      <c r="T109" s="214">
        <f t="shared" si="4"/>
        <v>1434</v>
      </c>
    </row>
    <row r="110" spans="1:20" x14ac:dyDescent="0.25">
      <c r="A110" s="15">
        <v>16</v>
      </c>
      <c r="B110" s="2" t="s">
        <v>238</v>
      </c>
      <c r="C110" s="18"/>
      <c r="D110" s="17">
        <v>426</v>
      </c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214" t="e">
        <f t="shared" si="4"/>
        <v>#NUM!</v>
      </c>
    </row>
    <row r="111" spans="1:20" x14ac:dyDescent="0.25">
      <c r="A111" s="15">
        <v>17</v>
      </c>
      <c r="B111" s="16" t="s">
        <v>180</v>
      </c>
      <c r="C111" s="18"/>
      <c r="D111" s="17">
        <v>423</v>
      </c>
      <c r="E111" s="17"/>
      <c r="F111" s="17">
        <v>464</v>
      </c>
      <c r="G111" s="17">
        <v>442</v>
      </c>
      <c r="H111" s="18">
        <v>436</v>
      </c>
      <c r="I111" s="18"/>
      <c r="J111" s="18">
        <v>481</v>
      </c>
      <c r="K111" s="18"/>
      <c r="L111" s="18">
        <v>440</v>
      </c>
      <c r="M111" s="18">
        <v>446</v>
      </c>
      <c r="N111" s="18"/>
      <c r="O111" s="18"/>
      <c r="P111" s="18"/>
      <c r="Q111" s="18"/>
      <c r="R111" s="18"/>
      <c r="S111" s="18"/>
      <c r="T111" s="214">
        <f t="shared" si="4"/>
        <v>1391</v>
      </c>
    </row>
    <row r="112" spans="1:20" x14ac:dyDescent="0.25">
      <c r="A112" s="15">
        <v>18</v>
      </c>
      <c r="B112" s="16" t="s">
        <v>447</v>
      </c>
      <c r="C112" s="18"/>
      <c r="D112" s="17">
        <v>412</v>
      </c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214" t="e">
        <f t="shared" si="4"/>
        <v>#NUM!</v>
      </c>
    </row>
    <row r="113" spans="1:20" x14ac:dyDescent="0.25">
      <c r="A113" s="15">
        <v>19</v>
      </c>
      <c r="B113" s="2" t="s">
        <v>448</v>
      </c>
      <c r="C113" s="18"/>
      <c r="D113" s="17">
        <v>396</v>
      </c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214" t="e">
        <f t="shared" si="4"/>
        <v>#NUM!</v>
      </c>
    </row>
    <row r="114" spans="1:20" x14ac:dyDescent="0.25">
      <c r="A114" s="15">
        <v>20</v>
      </c>
      <c r="B114" s="16" t="s">
        <v>449</v>
      </c>
      <c r="C114" s="18"/>
      <c r="D114" s="17">
        <v>394</v>
      </c>
      <c r="E114" s="17"/>
      <c r="F114" s="17"/>
      <c r="G114" s="17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214" t="e">
        <f t="shared" si="4"/>
        <v>#NUM!</v>
      </c>
    </row>
    <row r="115" spans="1:20" x14ac:dyDescent="0.25">
      <c r="A115" s="15">
        <v>21</v>
      </c>
      <c r="B115" s="16" t="s">
        <v>362</v>
      </c>
      <c r="C115" s="18"/>
      <c r="D115" s="17">
        <v>384</v>
      </c>
      <c r="E115" s="17"/>
      <c r="F115" s="17"/>
      <c r="G115" s="17"/>
      <c r="H115" s="18"/>
      <c r="I115" s="18"/>
      <c r="J115" s="18">
        <v>443</v>
      </c>
      <c r="K115" s="18">
        <v>495</v>
      </c>
      <c r="L115" s="18"/>
      <c r="M115" s="18"/>
      <c r="N115" s="18"/>
      <c r="O115" s="18"/>
      <c r="P115" s="18"/>
      <c r="Q115" s="18"/>
      <c r="R115" s="18"/>
      <c r="S115" s="18"/>
      <c r="T115" s="214">
        <f t="shared" si="4"/>
        <v>1322</v>
      </c>
    </row>
    <row r="116" spans="1:20" x14ac:dyDescent="0.25">
      <c r="A116" s="15">
        <v>22</v>
      </c>
      <c r="B116" s="16" t="s">
        <v>244</v>
      </c>
      <c r="C116" s="18"/>
      <c r="D116" s="17">
        <v>374</v>
      </c>
      <c r="E116" s="21">
        <v>407</v>
      </c>
      <c r="F116" s="17"/>
      <c r="G116" s="17"/>
      <c r="H116" s="17"/>
      <c r="I116" s="17"/>
      <c r="J116" s="17"/>
      <c r="K116" s="17"/>
      <c r="L116" s="17"/>
      <c r="M116" s="17">
        <v>359</v>
      </c>
      <c r="N116" s="17"/>
      <c r="O116" s="17"/>
      <c r="P116" s="17">
        <v>401</v>
      </c>
      <c r="Q116" s="17"/>
      <c r="R116" s="17"/>
      <c r="S116" s="17"/>
      <c r="T116" s="214">
        <f t="shared" si="4"/>
        <v>1182</v>
      </c>
    </row>
    <row r="117" spans="1:20" x14ac:dyDescent="0.25">
      <c r="A117" s="15">
        <v>23</v>
      </c>
      <c r="B117" s="16" t="s">
        <v>450</v>
      </c>
      <c r="C117" s="18"/>
      <c r="D117" s="17">
        <v>356</v>
      </c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214" t="e">
        <f t="shared" si="4"/>
        <v>#NUM!</v>
      </c>
    </row>
    <row r="118" spans="1:20" x14ac:dyDescent="0.25">
      <c r="A118" s="15">
        <v>24</v>
      </c>
      <c r="B118" s="16" t="s">
        <v>382</v>
      </c>
      <c r="C118" s="18"/>
      <c r="D118" s="17">
        <v>352</v>
      </c>
      <c r="E118" s="17"/>
      <c r="F118" s="17"/>
      <c r="G118" s="17"/>
      <c r="H118" s="17"/>
      <c r="I118" s="17"/>
      <c r="J118" s="17"/>
      <c r="K118" s="17"/>
      <c r="L118" s="17"/>
      <c r="M118" s="17">
        <v>428</v>
      </c>
      <c r="N118" s="17"/>
      <c r="O118" s="17"/>
      <c r="P118" s="17"/>
      <c r="Q118" s="17"/>
      <c r="R118" s="17"/>
      <c r="S118" s="17"/>
      <c r="T118" s="214" t="e">
        <f t="shared" si="4"/>
        <v>#NUM!</v>
      </c>
    </row>
    <row r="119" spans="1:20" x14ac:dyDescent="0.25">
      <c r="A119" s="15">
        <v>25</v>
      </c>
      <c r="B119" s="16" t="s">
        <v>364</v>
      </c>
      <c r="C119" s="18"/>
      <c r="D119" s="17">
        <v>351</v>
      </c>
      <c r="E119" s="17"/>
      <c r="F119" s="17"/>
      <c r="G119" s="17"/>
      <c r="H119" s="17">
        <v>392</v>
      </c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214" t="e">
        <f t="shared" si="4"/>
        <v>#NUM!</v>
      </c>
    </row>
    <row r="120" spans="1:20" x14ac:dyDescent="0.25">
      <c r="A120" s="15">
        <v>26</v>
      </c>
      <c r="B120" s="2" t="s">
        <v>451</v>
      </c>
      <c r="C120" s="18"/>
      <c r="D120" s="17">
        <v>349</v>
      </c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214" t="e">
        <f t="shared" si="4"/>
        <v>#NUM!</v>
      </c>
    </row>
    <row r="121" spans="1:20" x14ac:dyDescent="0.25">
      <c r="A121" s="15">
        <v>27</v>
      </c>
      <c r="B121" s="2" t="s">
        <v>452</v>
      </c>
      <c r="C121" s="18"/>
      <c r="D121" s="17">
        <v>339</v>
      </c>
      <c r="E121" s="17"/>
      <c r="F121" s="17"/>
      <c r="G121" s="17"/>
      <c r="H121" s="176">
        <v>432</v>
      </c>
      <c r="I121" s="176"/>
      <c r="J121" s="176">
        <v>337</v>
      </c>
      <c r="K121" s="176"/>
      <c r="L121" s="176"/>
      <c r="M121" s="176"/>
      <c r="N121" s="176"/>
      <c r="O121" s="176"/>
      <c r="P121" s="176"/>
      <c r="Q121" s="176"/>
      <c r="R121" s="176"/>
      <c r="S121" s="176"/>
      <c r="T121" s="214">
        <f t="shared" si="4"/>
        <v>1108</v>
      </c>
    </row>
    <row r="122" spans="1:20" x14ac:dyDescent="0.25">
      <c r="A122" s="15">
        <v>28</v>
      </c>
      <c r="B122" s="2" t="s">
        <v>272</v>
      </c>
      <c r="C122" s="18"/>
      <c r="D122" s="17">
        <v>339</v>
      </c>
      <c r="E122" s="17">
        <v>301</v>
      </c>
      <c r="F122" s="17"/>
      <c r="G122" s="17"/>
      <c r="H122" s="17"/>
      <c r="I122" s="17"/>
      <c r="J122" s="17"/>
      <c r="K122" s="17"/>
      <c r="L122" s="17"/>
      <c r="M122" s="17"/>
      <c r="N122" s="17">
        <v>289</v>
      </c>
      <c r="O122" s="17"/>
      <c r="P122" s="17"/>
      <c r="Q122" s="17"/>
      <c r="R122" s="17"/>
      <c r="S122" s="17"/>
      <c r="T122" s="214">
        <f t="shared" si="4"/>
        <v>929</v>
      </c>
    </row>
    <row r="123" spans="1:20" x14ac:dyDescent="0.25">
      <c r="A123" s="15">
        <v>29</v>
      </c>
      <c r="B123" s="2" t="s">
        <v>292</v>
      </c>
      <c r="C123" s="18"/>
      <c r="D123" s="17">
        <v>312</v>
      </c>
      <c r="E123" s="17"/>
      <c r="F123" s="17"/>
      <c r="G123" s="17"/>
      <c r="H123" s="17"/>
      <c r="I123" s="17"/>
      <c r="J123" s="17"/>
      <c r="K123" s="17"/>
      <c r="L123" s="17"/>
      <c r="M123" s="17"/>
      <c r="N123" s="17">
        <v>413</v>
      </c>
      <c r="O123" s="17"/>
      <c r="P123" s="17"/>
      <c r="Q123" s="17"/>
      <c r="R123" s="17"/>
      <c r="S123" s="17"/>
      <c r="T123" s="214" t="e">
        <f t="shared" si="4"/>
        <v>#NUM!</v>
      </c>
    </row>
    <row r="124" spans="1:20" x14ac:dyDescent="0.25">
      <c r="A124" s="15">
        <v>30</v>
      </c>
      <c r="B124" s="16" t="s">
        <v>453</v>
      </c>
      <c r="C124" s="18"/>
      <c r="D124" s="17">
        <v>295</v>
      </c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214" t="e">
        <f t="shared" si="4"/>
        <v>#NUM!</v>
      </c>
    </row>
    <row r="125" spans="1:20" x14ac:dyDescent="0.25">
      <c r="A125" s="15">
        <v>31</v>
      </c>
      <c r="B125" s="2" t="s">
        <v>454</v>
      </c>
      <c r="C125" s="18"/>
      <c r="D125" s="17">
        <v>192</v>
      </c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214" t="e">
        <f t="shared" si="4"/>
        <v>#NUM!</v>
      </c>
    </row>
    <row r="126" spans="1:20" x14ac:dyDescent="0.25">
      <c r="A126" s="15">
        <v>32</v>
      </c>
      <c r="B126" s="16" t="s">
        <v>531</v>
      </c>
      <c r="C126" s="17"/>
      <c r="D126" s="17"/>
      <c r="E126" s="17">
        <v>433</v>
      </c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214" t="e">
        <f t="shared" si="4"/>
        <v>#NUM!</v>
      </c>
    </row>
    <row r="127" spans="1:20" x14ac:dyDescent="0.25">
      <c r="A127" s="15">
        <v>33</v>
      </c>
      <c r="B127" s="16" t="s">
        <v>532</v>
      </c>
      <c r="C127" s="17"/>
      <c r="D127" s="17"/>
      <c r="E127" s="17">
        <v>428</v>
      </c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214" t="e">
        <f t="shared" ref="T127:T158" si="5">(LARGE(D127:S127,1)+LARGE(D127:S127,2)+LARGE(D127:S127,3))</f>
        <v>#NUM!</v>
      </c>
    </row>
    <row r="128" spans="1:20" x14ac:dyDescent="0.25">
      <c r="A128" s="15">
        <v>34</v>
      </c>
      <c r="B128" s="2" t="s">
        <v>533</v>
      </c>
      <c r="C128" s="17"/>
      <c r="D128" s="17"/>
      <c r="E128" s="17">
        <v>419</v>
      </c>
      <c r="F128" s="17"/>
      <c r="G128" s="17">
        <v>442</v>
      </c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214" t="e">
        <f t="shared" si="5"/>
        <v>#NUM!</v>
      </c>
    </row>
    <row r="129" spans="1:20" x14ac:dyDescent="0.25">
      <c r="A129" s="15">
        <v>35</v>
      </c>
      <c r="B129" s="2" t="s">
        <v>534</v>
      </c>
      <c r="C129" s="17"/>
      <c r="D129" s="17"/>
      <c r="E129" s="17">
        <v>345</v>
      </c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214" t="e">
        <f t="shared" si="5"/>
        <v>#NUM!</v>
      </c>
    </row>
    <row r="130" spans="1:20" x14ac:dyDescent="0.25">
      <c r="A130" s="15">
        <v>36</v>
      </c>
      <c r="B130" s="16" t="s">
        <v>535</v>
      </c>
      <c r="C130" s="17"/>
      <c r="D130" s="17"/>
      <c r="E130" s="17">
        <v>247</v>
      </c>
      <c r="F130" s="17">
        <v>267</v>
      </c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214" t="e">
        <f t="shared" si="5"/>
        <v>#NUM!</v>
      </c>
    </row>
    <row r="131" spans="1:20" x14ac:dyDescent="0.25">
      <c r="A131" s="15">
        <v>37</v>
      </c>
      <c r="B131" s="16" t="s">
        <v>539</v>
      </c>
      <c r="C131" s="17"/>
      <c r="D131" s="17"/>
      <c r="E131" s="17"/>
      <c r="F131" s="17">
        <v>531</v>
      </c>
      <c r="G131" s="17"/>
      <c r="H131" s="17">
        <v>517</v>
      </c>
      <c r="I131" s="17"/>
      <c r="J131" s="17"/>
      <c r="K131" s="17">
        <v>517</v>
      </c>
      <c r="L131" s="17"/>
      <c r="M131" s="17"/>
      <c r="N131" s="17">
        <v>515</v>
      </c>
      <c r="O131" s="17">
        <v>496</v>
      </c>
      <c r="P131" s="17"/>
      <c r="Q131" s="17"/>
      <c r="R131" s="17"/>
      <c r="S131" s="17"/>
      <c r="T131" s="214">
        <f t="shared" si="5"/>
        <v>1565</v>
      </c>
    </row>
    <row r="132" spans="1:20" x14ac:dyDescent="0.25">
      <c r="A132" s="15">
        <v>38</v>
      </c>
      <c r="B132" s="16" t="s">
        <v>540</v>
      </c>
      <c r="C132" s="17"/>
      <c r="D132" s="17"/>
      <c r="E132" s="17"/>
      <c r="F132" s="17">
        <v>522</v>
      </c>
      <c r="G132" s="17"/>
      <c r="H132" s="17">
        <v>470</v>
      </c>
      <c r="I132" s="17"/>
      <c r="J132" s="17"/>
      <c r="K132" s="17">
        <v>511</v>
      </c>
      <c r="L132" s="17"/>
      <c r="M132" s="17"/>
      <c r="N132" s="17"/>
      <c r="O132" s="17"/>
      <c r="P132" s="17"/>
      <c r="Q132" s="17"/>
      <c r="R132" s="17"/>
      <c r="S132" s="17"/>
      <c r="T132" s="214">
        <f t="shared" si="5"/>
        <v>1503</v>
      </c>
    </row>
    <row r="133" spans="1:20" x14ac:dyDescent="0.25">
      <c r="A133" s="15">
        <v>39</v>
      </c>
      <c r="B133" s="16" t="s">
        <v>428</v>
      </c>
      <c r="C133" s="17"/>
      <c r="D133" s="17"/>
      <c r="E133" s="17"/>
      <c r="F133" s="17">
        <v>477</v>
      </c>
      <c r="G133" s="17"/>
      <c r="H133" s="17"/>
      <c r="I133" s="17"/>
      <c r="J133" s="17"/>
      <c r="K133" s="17"/>
      <c r="L133" s="17"/>
      <c r="M133" s="17"/>
      <c r="N133" s="17"/>
      <c r="O133" s="17"/>
      <c r="P133" s="17">
        <v>485</v>
      </c>
      <c r="Q133" s="17"/>
      <c r="R133" s="17"/>
      <c r="S133" s="17"/>
      <c r="T133" s="214" t="e">
        <f t="shared" si="5"/>
        <v>#NUM!</v>
      </c>
    </row>
    <row r="134" spans="1:20" x14ac:dyDescent="0.25">
      <c r="A134" s="15">
        <v>40</v>
      </c>
      <c r="B134" s="16" t="s">
        <v>331</v>
      </c>
      <c r="C134" s="17"/>
      <c r="D134" s="17"/>
      <c r="E134" s="17"/>
      <c r="F134" s="17">
        <v>470</v>
      </c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214" t="e">
        <f t="shared" si="5"/>
        <v>#NUM!</v>
      </c>
    </row>
    <row r="135" spans="1:20" x14ac:dyDescent="0.25">
      <c r="A135" s="15">
        <v>41</v>
      </c>
      <c r="B135" s="16" t="s">
        <v>349</v>
      </c>
      <c r="C135" s="17"/>
      <c r="D135" s="17"/>
      <c r="E135" s="17"/>
      <c r="F135" s="17">
        <v>451</v>
      </c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214" t="e">
        <f t="shared" si="5"/>
        <v>#NUM!</v>
      </c>
    </row>
    <row r="136" spans="1:20" x14ac:dyDescent="0.25">
      <c r="A136" s="15">
        <v>42</v>
      </c>
      <c r="B136" s="16" t="s">
        <v>541</v>
      </c>
      <c r="C136" s="17"/>
      <c r="D136" s="17"/>
      <c r="E136" s="17"/>
      <c r="F136" s="17">
        <v>305</v>
      </c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214" t="e">
        <f t="shared" si="5"/>
        <v>#NUM!</v>
      </c>
    </row>
    <row r="137" spans="1:20" x14ac:dyDescent="0.25">
      <c r="A137" s="15">
        <v>43</v>
      </c>
      <c r="B137" s="16" t="s">
        <v>542</v>
      </c>
      <c r="C137" s="17"/>
      <c r="D137" s="17"/>
      <c r="E137" s="17"/>
      <c r="F137" s="17">
        <v>261</v>
      </c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214" t="e">
        <f t="shared" si="5"/>
        <v>#NUM!</v>
      </c>
    </row>
    <row r="138" spans="1:20" x14ac:dyDescent="0.25">
      <c r="A138" s="15">
        <v>44</v>
      </c>
      <c r="B138" s="16" t="s">
        <v>555</v>
      </c>
      <c r="C138" s="17"/>
      <c r="D138" s="2"/>
      <c r="E138" s="2"/>
      <c r="F138" s="17"/>
      <c r="G138" s="17">
        <v>425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14" t="e">
        <f t="shared" si="5"/>
        <v>#NUM!</v>
      </c>
    </row>
    <row r="139" spans="1:20" x14ac:dyDescent="0.25">
      <c r="A139" s="15">
        <v>45</v>
      </c>
      <c r="B139" s="16" t="s">
        <v>568</v>
      </c>
      <c r="C139" s="17"/>
      <c r="D139" s="2"/>
      <c r="E139" s="2"/>
      <c r="F139" s="17"/>
      <c r="G139" s="17"/>
      <c r="H139" s="17">
        <v>515</v>
      </c>
      <c r="I139" s="17"/>
      <c r="J139" s="17"/>
      <c r="K139" s="17"/>
      <c r="L139" s="17"/>
      <c r="M139" s="17"/>
      <c r="N139" s="17"/>
      <c r="O139" s="17"/>
      <c r="P139" s="17">
        <v>514</v>
      </c>
      <c r="Q139" s="17"/>
      <c r="R139" s="17"/>
      <c r="S139" s="17"/>
      <c r="T139" s="214" t="e">
        <f t="shared" si="5"/>
        <v>#NUM!</v>
      </c>
    </row>
    <row r="140" spans="1:20" x14ac:dyDescent="0.25">
      <c r="A140" s="15">
        <v>46</v>
      </c>
      <c r="B140" s="2" t="s">
        <v>175</v>
      </c>
      <c r="C140" s="17"/>
      <c r="D140" s="2"/>
      <c r="E140" s="2"/>
      <c r="F140" s="2"/>
      <c r="G140" s="17"/>
      <c r="H140" s="17">
        <v>498</v>
      </c>
      <c r="I140" s="17"/>
      <c r="J140" s="17"/>
      <c r="K140" s="17"/>
      <c r="L140" s="17"/>
      <c r="M140" s="17">
        <v>473</v>
      </c>
      <c r="N140" s="17"/>
      <c r="O140" s="17"/>
      <c r="P140" s="17"/>
      <c r="Q140" s="17"/>
      <c r="R140" s="17"/>
      <c r="S140" s="17"/>
      <c r="T140" s="214" t="e">
        <f t="shared" si="5"/>
        <v>#NUM!</v>
      </c>
    </row>
    <row r="141" spans="1:20" x14ac:dyDescent="0.25">
      <c r="A141" s="15">
        <v>47</v>
      </c>
      <c r="B141" s="2" t="s">
        <v>237</v>
      </c>
      <c r="C141" s="17"/>
      <c r="D141" s="2"/>
      <c r="E141" s="2"/>
      <c r="F141" s="2"/>
      <c r="G141" s="17"/>
      <c r="H141" s="17">
        <v>496</v>
      </c>
      <c r="I141" s="17"/>
      <c r="J141" s="17"/>
      <c r="K141" s="17">
        <v>515</v>
      </c>
      <c r="L141" s="17"/>
      <c r="M141" s="17"/>
      <c r="N141" s="17"/>
      <c r="O141" s="17"/>
      <c r="P141" s="17">
        <v>484</v>
      </c>
      <c r="Q141" s="17"/>
      <c r="R141" s="17"/>
      <c r="S141" s="17"/>
      <c r="T141" s="214">
        <f t="shared" si="5"/>
        <v>1495</v>
      </c>
    </row>
    <row r="142" spans="1:20" x14ac:dyDescent="0.25">
      <c r="A142" s="15">
        <v>48</v>
      </c>
      <c r="B142" s="2" t="s">
        <v>111</v>
      </c>
      <c r="C142" s="17"/>
      <c r="D142" s="2"/>
      <c r="E142" s="2"/>
      <c r="F142" s="2"/>
      <c r="G142" s="17"/>
      <c r="H142" s="17">
        <v>488</v>
      </c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214" t="e">
        <f t="shared" si="5"/>
        <v>#NUM!</v>
      </c>
    </row>
    <row r="143" spans="1:20" x14ac:dyDescent="0.25">
      <c r="A143" s="15">
        <v>49</v>
      </c>
      <c r="B143" s="2" t="s">
        <v>168</v>
      </c>
      <c r="C143" s="17"/>
      <c r="D143" s="2"/>
      <c r="E143" s="2"/>
      <c r="F143" s="2"/>
      <c r="G143" s="17"/>
      <c r="H143" s="17">
        <v>488</v>
      </c>
      <c r="I143" s="17"/>
      <c r="J143" s="17"/>
      <c r="K143" s="17"/>
      <c r="L143" s="17"/>
      <c r="M143" s="17"/>
      <c r="N143" s="17"/>
      <c r="O143" s="17"/>
      <c r="P143" s="17">
        <v>482</v>
      </c>
      <c r="Q143" s="17"/>
      <c r="R143" s="17"/>
      <c r="S143" s="17"/>
      <c r="T143" s="214" t="e">
        <f t="shared" si="5"/>
        <v>#NUM!</v>
      </c>
    </row>
    <row r="144" spans="1:20" x14ac:dyDescent="0.25">
      <c r="A144" s="15">
        <v>50</v>
      </c>
      <c r="B144" s="2" t="s">
        <v>170</v>
      </c>
      <c r="C144" s="17"/>
      <c r="D144" s="2"/>
      <c r="E144" s="2"/>
      <c r="F144" s="2"/>
      <c r="G144" s="17"/>
      <c r="H144" s="17">
        <v>483</v>
      </c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214" t="e">
        <f t="shared" si="5"/>
        <v>#NUM!</v>
      </c>
    </row>
    <row r="145" spans="1:20" x14ac:dyDescent="0.25">
      <c r="A145" s="15">
        <v>51</v>
      </c>
      <c r="B145" s="2" t="s">
        <v>147</v>
      </c>
      <c r="C145" s="17"/>
      <c r="D145" s="2"/>
      <c r="E145" s="2"/>
      <c r="F145" s="2"/>
      <c r="G145" s="17"/>
      <c r="H145" s="17">
        <v>463</v>
      </c>
      <c r="I145" s="17"/>
      <c r="J145" s="17"/>
      <c r="K145" s="17"/>
      <c r="L145" s="17"/>
      <c r="M145" s="17"/>
      <c r="N145" s="17"/>
      <c r="O145" s="17"/>
      <c r="P145" s="17">
        <v>491</v>
      </c>
      <c r="Q145" s="17"/>
      <c r="R145" s="17"/>
      <c r="S145" s="17"/>
      <c r="T145" s="214" t="e">
        <f t="shared" si="5"/>
        <v>#NUM!</v>
      </c>
    </row>
    <row r="146" spans="1:20" x14ac:dyDescent="0.25">
      <c r="A146" s="15">
        <v>52</v>
      </c>
      <c r="B146" s="2" t="s">
        <v>269</v>
      </c>
      <c r="C146" s="17"/>
      <c r="D146" s="2"/>
      <c r="E146" s="2"/>
      <c r="F146" s="2"/>
      <c r="G146" s="17"/>
      <c r="H146" s="17">
        <v>386</v>
      </c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214" t="e">
        <f t="shared" si="5"/>
        <v>#NUM!</v>
      </c>
    </row>
    <row r="147" spans="1:20" x14ac:dyDescent="0.25">
      <c r="A147" s="15">
        <v>53</v>
      </c>
      <c r="B147" s="2" t="s">
        <v>185</v>
      </c>
      <c r="C147" s="17"/>
      <c r="D147" s="2"/>
      <c r="E147" s="2"/>
      <c r="F147" s="2"/>
      <c r="G147" s="4"/>
      <c r="H147" s="17">
        <v>348</v>
      </c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214" t="e">
        <f t="shared" si="5"/>
        <v>#NUM!</v>
      </c>
    </row>
    <row r="148" spans="1:20" x14ac:dyDescent="0.25">
      <c r="A148" s="15">
        <v>54</v>
      </c>
      <c r="B148" s="2" t="s">
        <v>601</v>
      </c>
      <c r="C148" s="17"/>
      <c r="D148" s="2"/>
      <c r="E148" s="2"/>
      <c r="F148" s="2"/>
      <c r="G148" s="4"/>
      <c r="H148" s="17"/>
      <c r="I148" s="17">
        <v>345</v>
      </c>
      <c r="J148" s="17"/>
      <c r="K148" s="17"/>
      <c r="L148" s="17">
        <v>387</v>
      </c>
      <c r="M148" s="17"/>
      <c r="N148" s="17"/>
      <c r="O148" s="17"/>
      <c r="P148" s="17"/>
      <c r="Q148" s="17"/>
      <c r="R148" s="17"/>
      <c r="S148" s="17"/>
      <c r="T148" s="214" t="e">
        <f t="shared" si="5"/>
        <v>#NUM!</v>
      </c>
    </row>
    <row r="149" spans="1:20" x14ac:dyDescent="0.25">
      <c r="A149" s="15">
        <v>55</v>
      </c>
      <c r="B149" s="2" t="s">
        <v>211</v>
      </c>
      <c r="C149" s="17"/>
      <c r="D149" s="2"/>
      <c r="E149" s="2"/>
      <c r="F149" s="2"/>
      <c r="G149" s="4"/>
      <c r="H149" s="17"/>
      <c r="I149" s="17"/>
      <c r="J149" s="17">
        <v>506</v>
      </c>
      <c r="K149" s="17">
        <v>512</v>
      </c>
      <c r="L149" s="17"/>
      <c r="M149" s="17"/>
      <c r="N149" s="17"/>
      <c r="O149" s="17">
        <v>520</v>
      </c>
      <c r="P149" s="17"/>
      <c r="Q149" s="17"/>
      <c r="R149" s="17"/>
      <c r="S149" s="17"/>
      <c r="T149" s="214">
        <f t="shared" si="5"/>
        <v>1538</v>
      </c>
    </row>
    <row r="150" spans="1:20" x14ac:dyDescent="0.25">
      <c r="A150" s="15">
        <v>56</v>
      </c>
      <c r="B150" s="2" t="s">
        <v>638</v>
      </c>
      <c r="C150" s="17"/>
      <c r="D150" s="2"/>
      <c r="E150" s="2"/>
      <c r="F150" s="2"/>
      <c r="G150" s="2"/>
      <c r="H150" s="2"/>
      <c r="I150" s="17"/>
      <c r="J150" s="17"/>
      <c r="K150" s="17">
        <v>506</v>
      </c>
      <c r="L150" s="17"/>
      <c r="M150" s="17"/>
      <c r="N150" s="17"/>
      <c r="O150" s="17"/>
      <c r="P150" s="17"/>
      <c r="Q150" s="17"/>
      <c r="R150" s="17"/>
      <c r="S150" s="17"/>
      <c r="T150" s="214" t="e">
        <f t="shared" si="5"/>
        <v>#NUM!</v>
      </c>
    </row>
    <row r="151" spans="1:20" x14ac:dyDescent="0.25">
      <c r="A151" s="15">
        <v>57</v>
      </c>
      <c r="B151" s="2" t="s">
        <v>583</v>
      </c>
      <c r="C151" s="17"/>
      <c r="D151" s="2"/>
      <c r="E151" s="2"/>
      <c r="F151" s="2"/>
      <c r="G151" s="2"/>
      <c r="H151" s="2"/>
      <c r="I151" s="17"/>
      <c r="J151" s="17"/>
      <c r="K151" s="17">
        <v>432</v>
      </c>
      <c r="L151" s="17"/>
      <c r="M151" s="17"/>
      <c r="N151" s="17">
        <v>381</v>
      </c>
      <c r="O151" s="17"/>
      <c r="P151" s="17"/>
      <c r="Q151" s="17"/>
      <c r="R151" s="17"/>
      <c r="S151" s="17"/>
      <c r="T151" s="214" t="e">
        <f t="shared" si="5"/>
        <v>#NUM!</v>
      </c>
    </row>
    <row r="152" spans="1:20" x14ac:dyDescent="0.25">
      <c r="A152" s="15">
        <v>58</v>
      </c>
      <c r="B152" s="2" t="s">
        <v>116</v>
      </c>
      <c r="C152" s="17"/>
      <c r="D152" s="2"/>
      <c r="E152" s="2"/>
      <c r="F152" s="2"/>
      <c r="G152" s="2"/>
      <c r="H152" s="2"/>
      <c r="I152" s="17"/>
      <c r="J152" s="17"/>
      <c r="K152" s="17">
        <v>428</v>
      </c>
      <c r="L152" s="17"/>
      <c r="M152" s="17"/>
      <c r="N152" s="17"/>
      <c r="O152" s="17"/>
      <c r="P152" s="17"/>
      <c r="Q152" s="17"/>
      <c r="R152" s="17"/>
      <c r="S152" s="17"/>
      <c r="T152" s="214" t="e">
        <f t="shared" si="5"/>
        <v>#NUM!</v>
      </c>
    </row>
    <row r="153" spans="1:20" x14ac:dyDescent="0.25">
      <c r="A153" s="15">
        <v>59</v>
      </c>
      <c r="B153" s="2" t="s">
        <v>639</v>
      </c>
      <c r="C153" s="17"/>
      <c r="D153" s="2"/>
      <c r="E153" s="2"/>
      <c r="F153" s="2"/>
      <c r="G153" s="2"/>
      <c r="H153" s="2"/>
      <c r="I153" s="17"/>
      <c r="J153" s="17"/>
      <c r="K153" s="17">
        <v>364</v>
      </c>
      <c r="L153" s="17"/>
      <c r="M153" s="17"/>
      <c r="N153" s="17"/>
      <c r="O153" s="17"/>
      <c r="P153" s="17"/>
      <c r="Q153" s="17"/>
      <c r="R153" s="17"/>
      <c r="S153" s="17"/>
      <c r="T153" s="214" t="e">
        <f t="shared" si="5"/>
        <v>#NUM!</v>
      </c>
    </row>
    <row r="154" spans="1:20" x14ac:dyDescent="0.25">
      <c r="A154" s="15">
        <v>60</v>
      </c>
      <c r="B154" s="2" t="s">
        <v>694</v>
      </c>
      <c r="C154" s="17"/>
      <c r="D154" s="2"/>
      <c r="E154" s="2"/>
      <c r="F154" s="2"/>
      <c r="G154" s="2"/>
      <c r="H154" s="2"/>
      <c r="I154" s="17"/>
      <c r="J154" s="17"/>
      <c r="K154" s="17">
        <v>203</v>
      </c>
      <c r="L154" s="17"/>
      <c r="M154" s="17"/>
      <c r="N154" s="17"/>
      <c r="O154" s="17"/>
      <c r="P154" s="17"/>
      <c r="Q154" s="17"/>
      <c r="R154" s="17"/>
      <c r="S154" s="17"/>
      <c r="T154" s="214" t="e">
        <f t="shared" si="5"/>
        <v>#NUM!</v>
      </c>
    </row>
    <row r="155" spans="1:20" x14ac:dyDescent="0.25">
      <c r="A155" s="15">
        <v>61</v>
      </c>
      <c r="B155" s="2" t="s">
        <v>125</v>
      </c>
      <c r="C155" s="17"/>
      <c r="D155" s="2"/>
      <c r="E155" s="2"/>
      <c r="F155" s="2"/>
      <c r="G155" s="2"/>
      <c r="H155" s="2"/>
      <c r="I155" s="17"/>
      <c r="J155" s="17"/>
      <c r="K155" s="17"/>
      <c r="L155" s="17"/>
      <c r="M155" s="17">
        <v>502</v>
      </c>
      <c r="N155" s="17">
        <v>496</v>
      </c>
      <c r="O155" s="17">
        <v>525</v>
      </c>
      <c r="P155" s="17">
        <v>521</v>
      </c>
      <c r="Q155" s="17"/>
      <c r="R155" s="17"/>
      <c r="S155" s="17"/>
      <c r="T155" s="214">
        <f t="shared" si="5"/>
        <v>1548</v>
      </c>
    </row>
    <row r="156" spans="1:20" x14ac:dyDescent="0.25">
      <c r="A156" s="15">
        <v>62</v>
      </c>
      <c r="B156" s="2" t="s">
        <v>697</v>
      </c>
      <c r="C156" s="17"/>
      <c r="D156" s="2"/>
      <c r="E156" s="2"/>
      <c r="F156" s="2"/>
      <c r="G156" s="2"/>
      <c r="H156" s="2"/>
      <c r="I156" s="17"/>
      <c r="J156" s="17"/>
      <c r="K156" s="17"/>
      <c r="L156" s="17"/>
      <c r="M156" s="17">
        <v>442</v>
      </c>
      <c r="N156" s="17"/>
      <c r="O156" s="17"/>
      <c r="P156" s="17"/>
      <c r="Q156" s="17"/>
      <c r="R156" s="17"/>
      <c r="S156" s="17"/>
      <c r="T156" s="214" t="e">
        <f t="shared" si="5"/>
        <v>#NUM!</v>
      </c>
    </row>
    <row r="157" spans="1:20" x14ac:dyDescent="0.25">
      <c r="A157" s="15">
        <v>63</v>
      </c>
      <c r="B157" s="2" t="s">
        <v>114</v>
      </c>
      <c r="C157" s="17"/>
      <c r="D157" s="2"/>
      <c r="E157" s="2"/>
      <c r="F157" s="2"/>
      <c r="G157" s="2"/>
      <c r="H157" s="2"/>
      <c r="I157" s="17"/>
      <c r="J157" s="17"/>
      <c r="K157" s="17"/>
      <c r="L157" s="17"/>
      <c r="M157" s="17">
        <v>365</v>
      </c>
      <c r="N157" s="17"/>
      <c r="O157" s="17"/>
      <c r="P157" s="17"/>
      <c r="Q157" s="17"/>
      <c r="R157" s="17"/>
      <c r="S157" s="17"/>
      <c r="T157" s="214" t="e">
        <f t="shared" si="5"/>
        <v>#NUM!</v>
      </c>
    </row>
    <row r="158" spans="1:20" x14ac:dyDescent="0.25">
      <c r="A158" s="15">
        <v>64</v>
      </c>
      <c r="B158" s="16" t="s">
        <v>698</v>
      </c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>
        <v>295</v>
      </c>
      <c r="N158" s="17"/>
      <c r="O158" s="17"/>
      <c r="P158" s="17"/>
      <c r="Q158" s="17"/>
      <c r="R158" s="17"/>
      <c r="S158" s="17"/>
      <c r="T158" s="214" t="e">
        <f t="shared" si="5"/>
        <v>#NUM!</v>
      </c>
    </row>
    <row r="159" spans="1:20" x14ac:dyDescent="0.25">
      <c r="A159" s="15">
        <v>65</v>
      </c>
      <c r="B159" s="2" t="s">
        <v>699</v>
      </c>
      <c r="C159" s="17"/>
      <c r="D159" s="2"/>
      <c r="E159" s="2"/>
      <c r="F159" s="2"/>
      <c r="G159" s="2"/>
      <c r="H159" s="2"/>
      <c r="I159" s="17"/>
      <c r="J159" s="17"/>
      <c r="K159" s="17"/>
      <c r="L159" s="17"/>
      <c r="M159" s="17">
        <v>291</v>
      </c>
      <c r="N159" s="17"/>
      <c r="O159" s="17"/>
      <c r="P159" s="17"/>
      <c r="Q159" s="17"/>
      <c r="R159" s="17"/>
      <c r="S159" s="17"/>
      <c r="T159" s="214" t="e">
        <f t="shared" ref="T159:T174" si="6">(LARGE(D159:S159,1)+LARGE(D159:S159,2)+LARGE(D159:S159,3))</f>
        <v>#NUM!</v>
      </c>
    </row>
    <row r="160" spans="1:20" x14ac:dyDescent="0.25">
      <c r="A160" s="15">
        <v>66</v>
      </c>
      <c r="B160" s="2" t="s">
        <v>700</v>
      </c>
      <c r="C160" s="17"/>
      <c r="D160" s="2"/>
      <c r="E160" s="2"/>
      <c r="F160" s="2"/>
      <c r="G160" s="2"/>
      <c r="H160" s="2"/>
      <c r="I160" s="17"/>
      <c r="J160" s="17"/>
      <c r="K160" s="17"/>
      <c r="L160" s="17"/>
      <c r="M160" s="17">
        <v>153</v>
      </c>
      <c r="N160" s="17"/>
      <c r="O160" s="17"/>
      <c r="P160" s="17"/>
      <c r="Q160" s="17"/>
      <c r="R160" s="17"/>
      <c r="S160" s="17"/>
      <c r="T160" s="214" t="e">
        <f t="shared" si="6"/>
        <v>#NUM!</v>
      </c>
    </row>
    <row r="161" spans="1:20" x14ac:dyDescent="0.25">
      <c r="A161" s="15">
        <v>67</v>
      </c>
      <c r="B161" s="2" t="s">
        <v>720</v>
      </c>
      <c r="C161" s="17"/>
      <c r="D161" s="2"/>
      <c r="E161" s="2"/>
      <c r="F161" s="2"/>
      <c r="G161" s="2"/>
      <c r="H161" s="2"/>
      <c r="I161" s="17"/>
      <c r="J161" s="17"/>
      <c r="K161" s="17"/>
      <c r="L161" s="17"/>
      <c r="M161" s="17"/>
      <c r="N161" s="17">
        <v>479</v>
      </c>
      <c r="O161" s="17"/>
      <c r="P161" s="17"/>
      <c r="Q161" s="17"/>
      <c r="R161" s="17"/>
      <c r="S161" s="17"/>
      <c r="T161" s="214" t="e">
        <f t="shared" si="6"/>
        <v>#NUM!</v>
      </c>
    </row>
    <row r="162" spans="1:20" x14ac:dyDescent="0.25">
      <c r="A162" s="15">
        <v>68</v>
      </c>
      <c r="B162" s="2" t="s">
        <v>721</v>
      </c>
      <c r="C162" s="17"/>
      <c r="D162" s="2"/>
      <c r="E162" s="2"/>
      <c r="F162" s="2"/>
      <c r="G162" s="2"/>
      <c r="H162" s="2"/>
      <c r="I162" s="17"/>
      <c r="J162" s="17"/>
      <c r="K162" s="17"/>
      <c r="L162" s="17"/>
      <c r="M162" s="17"/>
      <c r="N162" s="17">
        <v>291</v>
      </c>
      <c r="O162" s="17"/>
      <c r="P162" s="17"/>
      <c r="Q162" s="17"/>
      <c r="R162" s="17"/>
      <c r="S162" s="17"/>
      <c r="T162" s="214" t="e">
        <f t="shared" si="6"/>
        <v>#NUM!</v>
      </c>
    </row>
    <row r="163" spans="1:20" x14ac:dyDescent="0.25">
      <c r="A163" s="15">
        <v>69</v>
      </c>
      <c r="B163" s="2" t="s">
        <v>581</v>
      </c>
      <c r="C163" s="2"/>
      <c r="D163" s="2"/>
      <c r="E163" s="2"/>
      <c r="F163" s="2"/>
      <c r="G163" s="2"/>
      <c r="H163" s="2"/>
      <c r="I163" s="2"/>
      <c r="J163" s="2"/>
      <c r="K163" s="2"/>
      <c r="L163" s="17"/>
      <c r="M163" s="17"/>
      <c r="N163" s="17">
        <v>534</v>
      </c>
      <c r="O163" s="17">
        <v>524</v>
      </c>
      <c r="P163" s="17"/>
      <c r="Q163" s="17"/>
      <c r="R163" s="17"/>
      <c r="S163" s="17"/>
      <c r="T163" s="214" t="e">
        <f t="shared" si="6"/>
        <v>#NUM!</v>
      </c>
    </row>
    <row r="164" spans="1:20" x14ac:dyDescent="0.25">
      <c r="A164" s="15">
        <v>70</v>
      </c>
      <c r="B164" s="2" t="s">
        <v>215</v>
      </c>
      <c r="C164" s="2"/>
      <c r="D164" s="2"/>
      <c r="E164" s="2"/>
      <c r="F164" s="2"/>
      <c r="G164" s="2"/>
      <c r="H164" s="2"/>
      <c r="I164" s="2"/>
      <c r="J164" s="2"/>
      <c r="K164" s="2"/>
      <c r="L164" s="17"/>
      <c r="M164" s="17"/>
      <c r="N164" s="17">
        <v>359</v>
      </c>
      <c r="O164" s="17"/>
      <c r="P164" s="17">
        <v>376</v>
      </c>
      <c r="Q164" s="17"/>
      <c r="R164" s="17"/>
      <c r="S164" s="17"/>
      <c r="T164" s="214" t="e">
        <f t="shared" si="6"/>
        <v>#NUM!</v>
      </c>
    </row>
    <row r="165" spans="1:20" x14ac:dyDescent="0.25">
      <c r="A165" s="15">
        <v>71</v>
      </c>
      <c r="B165" s="2" t="s">
        <v>727</v>
      </c>
      <c r="C165" s="2"/>
      <c r="D165" s="2"/>
      <c r="E165" s="2"/>
      <c r="F165" s="2"/>
      <c r="G165" s="2"/>
      <c r="H165" s="2"/>
      <c r="I165" s="2"/>
      <c r="J165" s="2"/>
      <c r="K165" s="2"/>
      <c r="L165" s="17"/>
      <c r="M165" s="17"/>
      <c r="N165" s="17">
        <v>353</v>
      </c>
      <c r="O165" s="17"/>
      <c r="P165" s="17"/>
      <c r="Q165" s="17"/>
      <c r="R165" s="17"/>
      <c r="S165" s="17"/>
      <c r="T165" s="214" t="e">
        <f t="shared" si="6"/>
        <v>#NUM!</v>
      </c>
    </row>
    <row r="166" spans="1:20" x14ac:dyDescent="0.25">
      <c r="A166" s="15">
        <v>72</v>
      </c>
      <c r="B166" s="2" t="s">
        <v>706</v>
      </c>
      <c r="C166" s="2"/>
      <c r="D166" s="2"/>
      <c r="E166" s="2"/>
      <c r="F166" s="2"/>
      <c r="G166" s="2"/>
      <c r="H166" s="2"/>
      <c r="I166" s="2"/>
      <c r="J166" s="2"/>
      <c r="K166" s="2"/>
      <c r="L166" s="17"/>
      <c r="M166" s="17"/>
      <c r="N166" s="17"/>
      <c r="O166" s="17">
        <v>522</v>
      </c>
      <c r="P166" s="17"/>
      <c r="Q166" s="17"/>
      <c r="R166" s="17"/>
      <c r="S166" s="17"/>
      <c r="T166" s="214" t="e">
        <f t="shared" si="6"/>
        <v>#NUM!</v>
      </c>
    </row>
    <row r="167" spans="1:20" x14ac:dyDescent="0.25">
      <c r="A167" s="15">
        <v>73</v>
      </c>
      <c r="B167" s="2" t="s">
        <v>267</v>
      </c>
      <c r="C167" s="2"/>
      <c r="D167" s="2"/>
      <c r="E167" s="2"/>
      <c r="F167" s="2"/>
      <c r="G167" s="2"/>
      <c r="H167" s="2"/>
      <c r="I167" s="2"/>
      <c r="J167" s="2"/>
      <c r="K167" s="2"/>
      <c r="L167" s="17"/>
      <c r="M167" s="17"/>
      <c r="N167" s="17"/>
      <c r="O167" s="17">
        <v>491</v>
      </c>
      <c r="P167" s="17"/>
      <c r="Q167" s="17"/>
      <c r="R167" s="17"/>
      <c r="S167" s="17"/>
      <c r="T167" s="214" t="e">
        <f t="shared" si="6"/>
        <v>#NUM!</v>
      </c>
    </row>
    <row r="168" spans="1:20" x14ac:dyDescent="0.25">
      <c r="A168" s="15">
        <v>74</v>
      </c>
      <c r="B168" s="2" t="s">
        <v>731</v>
      </c>
      <c r="C168" s="2"/>
      <c r="D168" s="2"/>
      <c r="E168" s="2"/>
      <c r="F168" s="2"/>
      <c r="G168" s="2"/>
      <c r="H168" s="2"/>
      <c r="I168" s="2"/>
      <c r="J168" s="2"/>
      <c r="K168" s="2"/>
      <c r="L168" s="17"/>
      <c r="M168" s="17"/>
      <c r="N168" s="17"/>
      <c r="O168" s="17">
        <v>449</v>
      </c>
      <c r="P168" s="17"/>
      <c r="Q168" s="17"/>
      <c r="R168" s="17"/>
      <c r="S168" s="17"/>
      <c r="T168" s="214" t="e">
        <f t="shared" si="6"/>
        <v>#NUM!</v>
      </c>
    </row>
    <row r="169" spans="1:20" x14ac:dyDescent="0.25">
      <c r="A169" s="15">
        <v>75</v>
      </c>
      <c r="B169" s="2" t="s">
        <v>732</v>
      </c>
      <c r="C169" s="2"/>
      <c r="D169" s="2"/>
      <c r="E169" s="2"/>
      <c r="F169" s="2"/>
      <c r="G169" s="2"/>
      <c r="H169" s="2"/>
      <c r="I169" s="2"/>
      <c r="J169" s="2"/>
      <c r="K169" s="2"/>
      <c r="L169" s="17"/>
      <c r="M169" s="17"/>
      <c r="N169" s="17"/>
      <c r="O169" s="17">
        <v>430</v>
      </c>
      <c r="P169" s="17"/>
      <c r="Q169" s="17"/>
      <c r="R169" s="17"/>
      <c r="S169" s="17"/>
      <c r="T169" s="214" t="e">
        <f t="shared" si="6"/>
        <v>#NUM!</v>
      </c>
    </row>
    <row r="170" spans="1:20" x14ac:dyDescent="0.25">
      <c r="A170" s="15">
        <v>76</v>
      </c>
      <c r="B170" s="2" t="s">
        <v>644</v>
      </c>
      <c r="C170" s="2"/>
      <c r="D170" s="2"/>
      <c r="E170" s="2"/>
      <c r="F170" s="2"/>
      <c r="G170" s="2"/>
      <c r="H170" s="2"/>
      <c r="I170" s="2"/>
      <c r="J170" s="2"/>
      <c r="K170" s="2"/>
      <c r="L170" s="17"/>
      <c r="M170" s="17"/>
      <c r="N170" s="17"/>
      <c r="O170" s="17">
        <v>419</v>
      </c>
      <c r="P170" s="17"/>
      <c r="Q170" s="17"/>
      <c r="R170" s="17"/>
      <c r="S170" s="17"/>
      <c r="T170" s="214" t="e">
        <f t="shared" si="6"/>
        <v>#NUM!</v>
      </c>
    </row>
    <row r="171" spans="1:20" x14ac:dyDescent="0.25">
      <c r="A171" s="15">
        <v>77</v>
      </c>
      <c r="B171" s="2" t="s">
        <v>738</v>
      </c>
      <c r="C171" s="2"/>
      <c r="D171" s="2"/>
      <c r="E171" s="2"/>
      <c r="F171" s="2"/>
      <c r="G171" s="2"/>
      <c r="H171" s="2"/>
      <c r="I171" s="2"/>
      <c r="J171" s="2"/>
      <c r="K171" s="2"/>
      <c r="L171" s="17"/>
      <c r="M171" s="17"/>
      <c r="N171" s="17"/>
      <c r="O171" s="17"/>
      <c r="P171" s="17">
        <v>281</v>
      </c>
      <c r="Q171" s="17"/>
      <c r="R171" s="17"/>
      <c r="S171" s="17"/>
      <c r="T171" s="214" t="e">
        <f t="shared" si="6"/>
        <v>#NUM!</v>
      </c>
    </row>
    <row r="172" spans="1:20" x14ac:dyDescent="0.25">
      <c r="A172" s="15">
        <v>78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17"/>
      <c r="M172" s="17"/>
      <c r="N172" s="17"/>
      <c r="O172" s="17"/>
      <c r="P172" s="17"/>
      <c r="Q172" s="17"/>
      <c r="R172" s="17"/>
      <c r="S172" s="17"/>
      <c r="T172" s="214" t="e">
        <f t="shared" si="6"/>
        <v>#NUM!</v>
      </c>
    </row>
    <row r="173" spans="1:20" x14ac:dyDescent="0.25">
      <c r="A173" s="15">
        <v>79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16"/>
      <c r="N173" s="16"/>
      <c r="O173" s="16"/>
      <c r="P173" s="16"/>
      <c r="Q173" s="16"/>
      <c r="R173" s="16"/>
      <c r="S173" s="16"/>
      <c r="T173" s="214" t="e">
        <f t="shared" si="6"/>
        <v>#NUM!</v>
      </c>
    </row>
    <row r="174" spans="1:20" x14ac:dyDescent="0.25">
      <c r="A174" s="15">
        <v>80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16"/>
      <c r="N174" s="16"/>
      <c r="O174" s="16"/>
      <c r="P174" s="16"/>
      <c r="Q174" s="16"/>
      <c r="R174" s="16"/>
      <c r="S174" s="16"/>
      <c r="T174" s="214" t="e">
        <f t="shared" si="6"/>
        <v>#NUM!</v>
      </c>
    </row>
    <row r="175" spans="1:20" x14ac:dyDescent="0.25">
      <c r="A175" s="15">
        <v>81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16"/>
      <c r="N175" s="17"/>
      <c r="O175" s="17"/>
      <c r="P175" s="17"/>
      <c r="Q175" s="17"/>
      <c r="R175" s="17"/>
      <c r="S175" s="17"/>
      <c r="T175" s="214" t="e">
        <f t="shared" ref="T175:T183" si="7">(LARGE(D175:S175,1)+LARGE(D175:S175,2)+LARGE(D175:S175,3))</f>
        <v>#NUM!</v>
      </c>
    </row>
    <row r="176" spans="1:20" x14ac:dyDescent="0.25">
      <c r="A176" s="15">
        <v>82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17"/>
      <c r="O176" s="17"/>
      <c r="P176" s="17"/>
      <c r="Q176" s="17"/>
      <c r="R176" s="17"/>
      <c r="S176" s="17"/>
      <c r="T176" s="214" t="e">
        <f t="shared" si="7"/>
        <v>#NUM!</v>
      </c>
    </row>
    <row r="177" spans="1:20" x14ac:dyDescent="0.25">
      <c r="A177" s="15">
        <v>83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17"/>
      <c r="O177" s="17"/>
      <c r="P177" s="17"/>
      <c r="Q177" s="17"/>
      <c r="R177" s="17"/>
      <c r="S177" s="17"/>
      <c r="T177" s="214" t="e">
        <f t="shared" si="7"/>
        <v>#NUM!</v>
      </c>
    </row>
    <row r="178" spans="1:20" x14ac:dyDescent="0.25">
      <c r="A178" s="15">
        <v>84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17"/>
      <c r="O178" s="17"/>
      <c r="P178" s="17"/>
      <c r="Q178" s="17"/>
      <c r="R178" s="17"/>
      <c r="S178" s="17"/>
      <c r="T178" s="214" t="e">
        <f t="shared" si="7"/>
        <v>#NUM!</v>
      </c>
    </row>
    <row r="179" spans="1:20" x14ac:dyDescent="0.25">
      <c r="A179" s="15">
        <v>85</v>
      </c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16"/>
      <c r="T179" s="214" t="e">
        <f t="shared" si="7"/>
        <v>#NUM!</v>
      </c>
    </row>
    <row r="180" spans="1:20" x14ac:dyDescent="0.25">
      <c r="A180" s="15">
        <v>86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16"/>
      <c r="T180" s="214" t="e">
        <f t="shared" si="7"/>
        <v>#NUM!</v>
      </c>
    </row>
    <row r="181" spans="1:20" x14ac:dyDescent="0.25">
      <c r="A181" s="15">
        <v>87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16"/>
      <c r="T181" s="214" t="e">
        <f t="shared" si="7"/>
        <v>#NUM!</v>
      </c>
    </row>
    <row r="182" spans="1:20" x14ac:dyDescent="0.25">
      <c r="A182" s="15">
        <v>88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16"/>
      <c r="T182" s="214" t="e">
        <f t="shared" si="7"/>
        <v>#NUM!</v>
      </c>
    </row>
    <row r="183" spans="1:20" x14ac:dyDescent="0.25">
      <c r="A183" s="15">
        <v>89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16"/>
      <c r="T183" s="214" t="e">
        <f t="shared" si="7"/>
        <v>#NUM!</v>
      </c>
    </row>
    <row r="184" spans="1:20" x14ac:dyDescent="0.25">
      <c r="A184" s="15">
        <v>90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14" t="e">
        <f t="shared" ref="T184:T190" si="8">(LARGE(D184:H184,1)+LARGE(D184:H184,2)+LARGE(D184:H184,3))</f>
        <v>#NUM!</v>
      </c>
    </row>
    <row r="185" spans="1:20" x14ac:dyDescent="0.25">
      <c r="A185" s="15">
        <v>91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14" t="e">
        <f t="shared" si="8"/>
        <v>#NUM!</v>
      </c>
    </row>
    <row r="186" spans="1:20" x14ac:dyDescent="0.25">
      <c r="A186" s="15">
        <v>92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14" t="e">
        <f t="shared" si="8"/>
        <v>#NUM!</v>
      </c>
    </row>
    <row r="187" spans="1:20" x14ac:dyDescent="0.25">
      <c r="A187" s="15">
        <v>93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14" t="e">
        <f t="shared" si="8"/>
        <v>#NUM!</v>
      </c>
    </row>
    <row r="188" spans="1:20" x14ac:dyDescent="0.25">
      <c r="A188" s="15">
        <v>94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14" t="e">
        <f t="shared" si="8"/>
        <v>#NUM!</v>
      </c>
    </row>
    <row r="189" spans="1:20" x14ac:dyDescent="0.25">
      <c r="A189" s="15">
        <v>95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14" t="e">
        <f t="shared" si="8"/>
        <v>#NUM!</v>
      </c>
    </row>
    <row r="190" spans="1:20" x14ac:dyDescent="0.25">
      <c r="A190" s="15">
        <v>96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14" t="e">
        <f t="shared" si="8"/>
        <v>#NUM!</v>
      </c>
    </row>
  </sheetData>
  <sortState xmlns:xlrd2="http://schemas.microsoft.com/office/spreadsheetml/2017/richdata2" ref="B95:T109">
    <sortCondition descending="1" ref="T109"/>
  </sortState>
  <mergeCells count="5">
    <mergeCell ref="A1:B3"/>
    <mergeCell ref="C1:H7"/>
    <mergeCell ref="A4:B4"/>
    <mergeCell ref="A5:B5"/>
    <mergeCell ref="A6:B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2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3300"/>
  </sheetPr>
  <dimension ref="A1:K53"/>
  <sheetViews>
    <sheetView topLeftCell="A7" zoomScale="106" zoomScaleNormal="106" workbookViewId="0">
      <selection activeCell="F33" sqref="F33"/>
    </sheetView>
  </sheetViews>
  <sheetFormatPr baseColWidth="10" defaultRowHeight="15" x14ac:dyDescent="0.25"/>
  <cols>
    <col min="1" max="1" width="6.85546875" customWidth="1"/>
    <col min="2" max="2" width="51.85546875" customWidth="1"/>
    <col min="3" max="3" width="12.28515625" hidden="1" customWidth="1"/>
    <col min="4" max="6" width="10.140625" customWidth="1"/>
    <col min="7" max="7" width="11.42578125" customWidth="1"/>
    <col min="8" max="10" width="10.140625" customWidth="1"/>
    <col min="11" max="11" width="11.5703125" customWidth="1"/>
  </cols>
  <sheetData>
    <row r="1" spans="1:11" ht="26.25" x14ac:dyDescent="0.25">
      <c r="A1" s="1057" t="s">
        <v>91</v>
      </c>
      <c r="B1" s="1057"/>
      <c r="C1" s="232"/>
      <c r="D1" s="1068"/>
      <c r="E1" s="1068"/>
      <c r="F1" s="1068"/>
      <c r="G1" s="1068"/>
      <c r="H1" s="1068"/>
      <c r="I1" s="1068"/>
      <c r="J1" s="1068"/>
      <c r="K1" s="1068"/>
    </row>
    <row r="2" spans="1:11" ht="26.25" x14ac:dyDescent="0.25">
      <c r="A2" s="1057"/>
      <c r="B2" s="1057"/>
      <c r="C2" s="232"/>
      <c r="D2" s="1068"/>
      <c r="E2" s="1068"/>
      <c r="F2" s="1068"/>
      <c r="G2" s="1068"/>
      <c r="H2" s="1068"/>
      <c r="I2" s="1068"/>
      <c r="J2" s="1068"/>
      <c r="K2" s="1068"/>
    </row>
    <row r="3" spans="1:11" ht="26.25" x14ac:dyDescent="0.25">
      <c r="A3" s="1057"/>
      <c r="B3" s="1057"/>
      <c r="C3" s="232"/>
      <c r="D3" s="1068"/>
      <c r="E3" s="1068"/>
      <c r="F3" s="1068"/>
      <c r="G3" s="1068"/>
      <c r="H3" s="1068"/>
      <c r="I3" s="1068"/>
      <c r="J3" s="1068"/>
      <c r="K3" s="1068"/>
    </row>
    <row r="4" spans="1:11" ht="26.25" x14ac:dyDescent="0.25">
      <c r="A4" s="1060" t="s">
        <v>60</v>
      </c>
      <c r="B4" s="1060"/>
      <c r="C4" s="233"/>
      <c r="D4" s="1068"/>
      <c r="E4" s="1068"/>
      <c r="F4" s="1068"/>
      <c r="G4" s="1068"/>
      <c r="H4" s="1068"/>
      <c r="I4" s="1068"/>
      <c r="J4" s="1068"/>
      <c r="K4" s="1068"/>
    </row>
    <row r="5" spans="1:11" x14ac:dyDescent="0.25">
      <c r="A5" s="1061" t="s">
        <v>31</v>
      </c>
      <c r="B5" s="1061"/>
      <c r="C5" s="234"/>
      <c r="D5" s="1068"/>
      <c r="E5" s="1068"/>
      <c r="F5" s="1068"/>
      <c r="G5" s="1068"/>
      <c r="H5" s="1068"/>
      <c r="I5" s="1068"/>
      <c r="J5" s="1068"/>
      <c r="K5" s="1068"/>
    </row>
    <row r="6" spans="1:11" x14ac:dyDescent="0.25">
      <c r="A6" s="1062" t="s">
        <v>32</v>
      </c>
      <c r="B6" s="1062"/>
      <c r="C6" s="223"/>
      <c r="D6" s="1068"/>
      <c r="E6" s="1068"/>
      <c r="F6" s="1068"/>
      <c r="G6" s="1068"/>
      <c r="H6" s="1068"/>
      <c r="I6" s="1068"/>
      <c r="J6" s="1068"/>
      <c r="K6" s="1068"/>
    </row>
    <row r="7" spans="1:11" x14ac:dyDescent="0.25">
      <c r="A7" s="1063"/>
      <c r="B7" s="1063"/>
      <c r="C7" s="241"/>
      <c r="D7" s="1071"/>
      <c r="E7" s="1071"/>
      <c r="F7" s="1071"/>
      <c r="G7" s="1071"/>
      <c r="H7" s="1071"/>
      <c r="I7" s="1071"/>
      <c r="J7" s="1071"/>
      <c r="K7" s="1071"/>
    </row>
    <row r="8" spans="1:11" x14ac:dyDescent="0.25">
      <c r="A8" s="223"/>
      <c r="B8" s="223"/>
      <c r="C8" s="223"/>
    </row>
    <row r="9" spans="1:11" ht="26.25" x14ac:dyDescent="0.4">
      <c r="A9" s="223"/>
      <c r="B9" s="1" t="s">
        <v>48</v>
      </c>
      <c r="C9" s="223"/>
      <c r="F9" s="1"/>
    </row>
    <row r="10" spans="1:11" ht="15.75" thickBot="1" x14ac:dyDescent="0.3">
      <c r="A10" s="223"/>
      <c r="B10" s="223"/>
      <c r="C10" s="223"/>
      <c r="F10" s="94"/>
    </row>
    <row r="11" spans="1:11" ht="15.75" thickBot="1" x14ac:dyDescent="0.3">
      <c r="A11" s="116" t="s">
        <v>0</v>
      </c>
      <c r="B11" s="117" t="s">
        <v>1</v>
      </c>
      <c r="C11" s="117" t="s">
        <v>63</v>
      </c>
      <c r="D11" s="118">
        <v>46061</v>
      </c>
      <c r="E11" s="118">
        <v>46075</v>
      </c>
      <c r="F11" s="118">
        <v>46221</v>
      </c>
      <c r="G11" s="118"/>
      <c r="H11" s="201"/>
      <c r="I11" s="202"/>
      <c r="J11" s="415"/>
      <c r="K11" s="115" t="s">
        <v>2</v>
      </c>
    </row>
    <row r="12" spans="1:11" x14ac:dyDescent="0.25">
      <c r="A12" s="723">
        <v>1</v>
      </c>
      <c r="B12" s="531" t="s">
        <v>140</v>
      </c>
      <c r="C12" s="532"/>
      <c r="D12" s="297">
        <v>300</v>
      </c>
      <c r="E12" s="297">
        <v>296</v>
      </c>
      <c r="F12" s="21">
        <v>297</v>
      </c>
      <c r="G12" s="21"/>
      <c r="H12" s="21"/>
      <c r="I12" s="21"/>
      <c r="J12" s="70"/>
      <c r="K12" s="740">
        <f t="shared" ref="K12:K21" si="0">LARGE(D12:J12,1)+LARGE(D12:J12,2)+LARGE(D12:J12,3)</f>
        <v>893</v>
      </c>
    </row>
    <row r="13" spans="1:11" x14ac:dyDescent="0.25">
      <c r="A13" s="723">
        <v>2</v>
      </c>
      <c r="B13" s="487" t="s">
        <v>221</v>
      </c>
      <c r="C13" s="488"/>
      <c r="D13" s="490">
        <v>286</v>
      </c>
      <c r="E13" s="490">
        <v>258</v>
      </c>
      <c r="F13" s="110"/>
      <c r="G13" s="21"/>
      <c r="H13" s="110"/>
      <c r="I13" s="110"/>
      <c r="J13" s="191"/>
      <c r="K13" s="740" t="e">
        <f t="shared" si="0"/>
        <v>#NUM!</v>
      </c>
    </row>
    <row r="14" spans="1:11" x14ac:dyDescent="0.25">
      <c r="A14" s="723">
        <v>3</v>
      </c>
      <c r="B14" s="487" t="s">
        <v>127</v>
      </c>
      <c r="C14" s="488"/>
      <c r="D14" s="490">
        <v>285</v>
      </c>
      <c r="E14" s="490">
        <v>295</v>
      </c>
      <c r="F14" s="110">
        <v>295</v>
      </c>
      <c r="G14" s="21"/>
      <c r="H14" s="110"/>
      <c r="I14" s="110"/>
      <c r="J14" s="191"/>
      <c r="K14" s="740">
        <f t="shared" si="0"/>
        <v>875</v>
      </c>
    </row>
    <row r="15" spans="1:11" x14ac:dyDescent="0.25">
      <c r="A15" s="723">
        <v>4</v>
      </c>
      <c r="B15" s="531" t="s">
        <v>142</v>
      </c>
      <c r="C15" s="532"/>
      <c r="D15" s="746">
        <v>283</v>
      </c>
      <c r="E15" s="746">
        <v>289</v>
      </c>
      <c r="F15" s="206"/>
      <c r="G15" s="70"/>
      <c r="H15" s="206"/>
      <c r="I15" s="206"/>
      <c r="J15" s="206"/>
      <c r="K15" s="740" t="e">
        <f t="shared" si="0"/>
        <v>#NUM!</v>
      </c>
    </row>
    <row r="16" spans="1:11" x14ac:dyDescent="0.25">
      <c r="A16" s="723">
        <v>5</v>
      </c>
      <c r="B16" s="940" t="s">
        <v>125</v>
      </c>
      <c r="C16" s="938"/>
      <c r="D16" s="937"/>
      <c r="E16" s="297">
        <v>299</v>
      </c>
      <c r="F16" s="66"/>
      <c r="G16" s="21"/>
      <c r="H16" s="66"/>
      <c r="I16" s="66"/>
      <c r="J16" s="206"/>
      <c r="K16" s="740" t="e">
        <f t="shared" si="0"/>
        <v>#NUM!</v>
      </c>
    </row>
    <row r="17" spans="1:11" x14ac:dyDescent="0.25">
      <c r="A17" s="723">
        <v>6</v>
      </c>
      <c r="B17" s="487" t="s">
        <v>287</v>
      </c>
      <c r="C17" s="487"/>
      <c r="D17" s="490"/>
      <c r="E17" s="490">
        <v>282</v>
      </c>
      <c r="F17" s="110"/>
      <c r="G17" s="21"/>
      <c r="H17" s="110"/>
      <c r="I17" s="110"/>
      <c r="J17" s="191"/>
      <c r="K17" s="740" t="e">
        <f t="shared" si="0"/>
        <v>#NUM!</v>
      </c>
    </row>
    <row r="18" spans="1:11" x14ac:dyDescent="0.25">
      <c r="A18" s="723">
        <v>7</v>
      </c>
      <c r="B18" s="416"/>
      <c r="C18" s="416"/>
      <c r="D18" s="108"/>
      <c r="E18" s="68"/>
      <c r="F18" s="114"/>
      <c r="G18" s="108"/>
      <c r="H18" s="114"/>
      <c r="I18" s="114"/>
      <c r="J18" s="110"/>
      <c r="K18" s="740" t="e">
        <f t="shared" si="0"/>
        <v>#NUM!</v>
      </c>
    </row>
    <row r="19" spans="1:11" x14ac:dyDescent="0.25">
      <c r="A19" s="723">
        <v>8</v>
      </c>
      <c r="B19" s="97"/>
      <c r="C19" s="97"/>
      <c r="D19" s="21"/>
      <c r="E19" s="21"/>
      <c r="F19" s="66"/>
      <c r="G19" s="21"/>
      <c r="H19" s="66"/>
      <c r="I19" s="66"/>
      <c r="J19" s="66"/>
      <c r="K19" s="740" t="e">
        <f t="shared" si="0"/>
        <v>#NUM!</v>
      </c>
    </row>
    <row r="20" spans="1:11" x14ac:dyDescent="0.25">
      <c r="A20" s="723">
        <v>9</v>
      </c>
      <c r="B20" s="97"/>
      <c r="C20" s="97"/>
      <c r="D20" s="109"/>
      <c r="E20" s="96"/>
      <c r="F20" s="109"/>
      <c r="G20" s="337"/>
      <c r="H20" s="109"/>
      <c r="I20" s="109"/>
      <c r="J20" s="417"/>
      <c r="K20" s="740" t="e">
        <f t="shared" si="0"/>
        <v>#NUM!</v>
      </c>
    </row>
    <row r="21" spans="1:11" ht="15.75" thickBot="1" x14ac:dyDescent="0.3">
      <c r="A21" s="610">
        <v>10</v>
      </c>
      <c r="B21" s="161"/>
      <c r="C21" s="161"/>
      <c r="D21" s="741"/>
      <c r="E21" s="741"/>
      <c r="F21" s="742"/>
      <c r="G21" s="743"/>
      <c r="H21" s="742"/>
      <c r="I21" s="742"/>
      <c r="J21" s="764"/>
      <c r="K21" s="744" t="e">
        <f t="shared" si="0"/>
        <v>#NUM!</v>
      </c>
    </row>
    <row r="22" spans="1:11" x14ac:dyDescent="0.25">
      <c r="A22" s="224"/>
      <c r="B22" s="225"/>
      <c r="C22" s="225"/>
      <c r="D22" s="226"/>
      <c r="E22" s="226"/>
      <c r="F22" s="227"/>
      <c r="G22" s="190"/>
      <c r="H22" s="227"/>
      <c r="I22" s="227"/>
      <c r="J22" s="227"/>
      <c r="K22" s="228"/>
    </row>
    <row r="23" spans="1:11" x14ac:dyDescent="0.25">
      <c r="A23" s="224"/>
      <c r="B23" s="225"/>
      <c r="C23" s="225"/>
      <c r="D23" s="226"/>
      <c r="E23" s="226"/>
      <c r="F23" s="227"/>
      <c r="G23" s="190"/>
      <c r="H23" s="227"/>
      <c r="I23" s="227"/>
      <c r="J23" s="227"/>
      <c r="K23" s="228"/>
    </row>
    <row r="24" spans="1:11" ht="26.25" x14ac:dyDescent="0.4">
      <c r="A24" s="224"/>
      <c r="B24" s="1" t="s">
        <v>49</v>
      </c>
      <c r="C24" s="225"/>
      <c r="D24" s="226"/>
      <c r="F24" s="1"/>
    </row>
    <row r="25" spans="1:11" x14ac:dyDescent="0.25">
      <c r="A25" s="224"/>
      <c r="B25" s="225"/>
      <c r="C25" s="225"/>
      <c r="D25" s="226"/>
      <c r="E25" s="226"/>
      <c r="F25" s="227"/>
      <c r="G25" s="190"/>
      <c r="H25" s="227"/>
      <c r="I25" s="227"/>
      <c r="J25" s="227"/>
      <c r="K25" s="228"/>
    </row>
    <row r="26" spans="1:11" ht="15.75" thickBot="1" x14ac:dyDescent="0.3">
      <c r="A26" s="224"/>
      <c r="B26" s="225"/>
      <c r="C26" s="225"/>
      <c r="D26" s="226"/>
      <c r="F26" s="94"/>
      <c r="H26" s="227"/>
      <c r="I26" s="227"/>
      <c r="J26" s="227"/>
      <c r="K26" s="228"/>
    </row>
    <row r="27" spans="1:11" ht="15.75" thickBot="1" x14ac:dyDescent="0.3">
      <c r="A27" s="116" t="s">
        <v>0</v>
      </c>
      <c r="B27" s="117" t="s">
        <v>1</v>
      </c>
      <c r="C27" s="117" t="s">
        <v>63</v>
      </c>
      <c r="D27" s="201">
        <v>46061</v>
      </c>
      <c r="E27" s="202">
        <v>46075</v>
      </c>
      <c r="F27" s="118">
        <v>46221</v>
      </c>
      <c r="G27" s="202"/>
      <c r="H27" s="201"/>
      <c r="I27" s="202"/>
      <c r="J27" s="415"/>
      <c r="K27" s="115" t="s">
        <v>2</v>
      </c>
    </row>
    <row r="28" spans="1:11" x14ac:dyDescent="0.25">
      <c r="A28" s="723">
        <v>1</v>
      </c>
      <c r="B28" s="531" t="s">
        <v>133</v>
      </c>
      <c r="C28" s="532"/>
      <c r="D28" s="297">
        <v>276</v>
      </c>
      <c r="E28" s="297">
        <v>282</v>
      </c>
      <c r="F28" s="21"/>
      <c r="G28" s="21"/>
      <c r="H28" s="21"/>
      <c r="I28" s="21"/>
      <c r="J28" s="70"/>
      <c r="K28" s="740" t="e">
        <f>LARGE(D28:J28,1)+LARGE(D28:J28,2)+LARGE(D28:J28,3)</f>
        <v>#NUM!</v>
      </c>
    </row>
    <row r="29" spans="1:11" x14ac:dyDescent="0.25">
      <c r="A29" s="723">
        <v>2</v>
      </c>
      <c r="B29" s="487" t="s">
        <v>254</v>
      </c>
      <c r="C29" s="488"/>
      <c r="D29" s="297">
        <v>265</v>
      </c>
      <c r="E29" s="746">
        <v>286</v>
      </c>
      <c r="F29" s="206"/>
      <c r="G29" s="21"/>
      <c r="H29" s="66"/>
      <c r="I29" s="66"/>
      <c r="J29" s="206"/>
      <c r="K29" s="740" t="e">
        <f t="shared" ref="K29:K37" si="1">LARGE(D29:J29,1)+LARGE(D29:J29,2)+LARGE(D29:J29,3)</f>
        <v>#NUM!</v>
      </c>
    </row>
    <row r="30" spans="1:11" x14ac:dyDescent="0.25">
      <c r="A30" s="723">
        <v>3</v>
      </c>
      <c r="B30" s="487" t="s">
        <v>130</v>
      </c>
      <c r="C30" s="938"/>
      <c r="D30" s="937"/>
      <c r="E30" s="297">
        <v>288</v>
      </c>
      <c r="F30" s="21"/>
      <c r="G30" s="21"/>
      <c r="H30" s="68"/>
      <c r="I30" s="68"/>
      <c r="J30" s="61"/>
      <c r="K30" s="740" t="e">
        <f t="shared" si="1"/>
        <v>#NUM!</v>
      </c>
    </row>
    <row r="31" spans="1:11" x14ac:dyDescent="0.25">
      <c r="A31" s="723">
        <v>4</v>
      </c>
      <c r="B31" s="531" t="s">
        <v>126</v>
      </c>
      <c r="C31" s="532"/>
      <c r="D31" s="297"/>
      <c r="E31" s="490">
        <v>286</v>
      </c>
      <c r="F31" s="68"/>
      <c r="G31" s="21"/>
      <c r="H31" s="21"/>
      <c r="I31" s="21"/>
      <c r="J31" s="70"/>
      <c r="K31" s="740" t="e">
        <f t="shared" si="1"/>
        <v>#NUM!</v>
      </c>
    </row>
    <row r="32" spans="1:11" x14ac:dyDescent="0.25">
      <c r="A32" s="723">
        <v>5</v>
      </c>
      <c r="B32" s="487" t="s">
        <v>284</v>
      </c>
      <c r="C32" s="487"/>
      <c r="D32" s="297"/>
      <c r="E32" s="297">
        <v>283</v>
      </c>
      <c r="F32" s="21">
        <v>264</v>
      </c>
      <c r="G32" s="21"/>
      <c r="H32" s="21"/>
      <c r="I32" s="21"/>
      <c r="J32" s="70"/>
      <c r="K32" s="740" t="e">
        <f t="shared" si="1"/>
        <v>#NUM!</v>
      </c>
    </row>
    <row r="33" spans="1:11" x14ac:dyDescent="0.25">
      <c r="A33" s="723">
        <v>6</v>
      </c>
      <c r="B33" s="939" t="s">
        <v>257</v>
      </c>
      <c r="C33" s="939"/>
      <c r="D33" s="490"/>
      <c r="E33" s="490">
        <v>278</v>
      </c>
      <c r="F33" s="68"/>
      <c r="G33" s="68"/>
      <c r="H33" s="68"/>
      <c r="I33" s="68"/>
      <c r="J33" s="61"/>
      <c r="K33" s="740" t="e">
        <f t="shared" si="1"/>
        <v>#NUM!</v>
      </c>
    </row>
    <row r="34" spans="1:11" x14ac:dyDescent="0.25">
      <c r="A34" s="723">
        <v>7</v>
      </c>
      <c r="B34" s="531" t="s">
        <v>286</v>
      </c>
      <c r="C34" s="531"/>
      <c r="D34" s="297"/>
      <c r="E34" s="490">
        <v>270</v>
      </c>
      <c r="F34" s="68"/>
      <c r="G34" s="21"/>
      <c r="H34" s="21"/>
      <c r="I34" s="21"/>
      <c r="J34" s="70"/>
      <c r="K34" s="740" t="e">
        <f t="shared" si="1"/>
        <v>#NUM!</v>
      </c>
    </row>
    <row r="35" spans="1:11" x14ac:dyDescent="0.25">
      <c r="A35" s="723">
        <v>8</v>
      </c>
      <c r="B35" s="531" t="s">
        <v>285</v>
      </c>
      <c r="C35" s="531"/>
      <c r="D35" s="297"/>
      <c r="E35" s="297">
        <v>260</v>
      </c>
      <c r="F35" s="21"/>
      <c r="G35" s="21"/>
      <c r="H35" s="21"/>
      <c r="I35" s="21"/>
      <c r="J35" s="70"/>
      <c r="K35" s="740" t="e">
        <f t="shared" si="1"/>
        <v>#NUM!</v>
      </c>
    </row>
    <row r="36" spans="1:11" x14ac:dyDescent="0.25">
      <c r="A36" s="723">
        <v>9</v>
      </c>
      <c r="B36" s="97"/>
      <c r="C36" s="97"/>
      <c r="D36" s="68"/>
      <c r="E36" s="68"/>
      <c r="F36" s="110"/>
      <c r="G36" s="21"/>
      <c r="H36" s="110"/>
      <c r="I36" s="110"/>
      <c r="J36" s="191"/>
      <c r="K36" s="740" t="e">
        <f t="shared" si="1"/>
        <v>#NUM!</v>
      </c>
    </row>
    <row r="37" spans="1:11" x14ac:dyDescent="0.25">
      <c r="A37" s="723">
        <v>10</v>
      </c>
      <c r="B37" s="97"/>
      <c r="C37" s="97"/>
      <c r="D37" s="68"/>
      <c r="E37" s="68"/>
      <c r="F37" s="110"/>
      <c r="G37" s="21"/>
      <c r="H37" s="110"/>
      <c r="I37" s="110"/>
      <c r="J37" s="191"/>
      <c r="K37" s="740" t="e">
        <f t="shared" si="1"/>
        <v>#NUM!</v>
      </c>
    </row>
    <row r="38" spans="1:11" ht="15.75" thickBot="1" x14ac:dyDescent="0.3">
      <c r="A38" s="610">
        <v>11</v>
      </c>
      <c r="B38" s="161"/>
      <c r="C38" s="161"/>
      <c r="D38" s="741"/>
      <c r="E38" s="741"/>
      <c r="F38" s="742"/>
      <c r="G38" s="743"/>
      <c r="H38" s="742"/>
      <c r="I38" s="742"/>
      <c r="J38" s="764"/>
      <c r="K38" s="744" t="e">
        <f t="shared" ref="K38" si="2">LARGE(D38:J38,1)+LARGE(D38:J38,2)+LARGE(D38:J38,3)</f>
        <v>#NUM!</v>
      </c>
    </row>
    <row r="39" spans="1:11" x14ac:dyDescent="0.25">
      <c r="A39" s="224"/>
      <c r="B39" s="225"/>
      <c r="C39" s="225"/>
      <c r="D39" s="226"/>
      <c r="E39" s="226"/>
      <c r="F39" s="227"/>
      <c r="G39" s="190"/>
      <c r="H39" s="227"/>
      <c r="I39" s="227"/>
      <c r="J39" s="227"/>
      <c r="K39" s="228"/>
    </row>
    <row r="40" spans="1:11" x14ac:dyDescent="0.25">
      <c r="A40" s="224"/>
      <c r="B40" s="225"/>
      <c r="C40" s="225"/>
      <c r="D40" s="226"/>
      <c r="E40" s="226"/>
      <c r="F40" s="227"/>
      <c r="G40" s="190"/>
      <c r="H40" s="227"/>
      <c r="I40" s="227"/>
      <c r="J40" s="227"/>
      <c r="K40" s="228"/>
    </row>
    <row r="41" spans="1:11" x14ac:dyDescent="0.25">
      <c r="A41" s="224"/>
      <c r="B41" s="225"/>
      <c r="C41" s="225"/>
      <c r="D41" s="226"/>
      <c r="E41" s="226"/>
      <c r="F41" s="227"/>
      <c r="G41" s="190"/>
      <c r="H41" s="227"/>
      <c r="I41" s="227"/>
      <c r="J41" s="227"/>
      <c r="K41" s="228"/>
    </row>
    <row r="42" spans="1:11" ht="26.25" x14ac:dyDescent="0.4">
      <c r="A42" s="224"/>
      <c r="B42" s="1" t="s">
        <v>61</v>
      </c>
      <c r="C42" s="225"/>
      <c r="D42" s="226"/>
      <c r="F42" s="1"/>
    </row>
    <row r="43" spans="1:11" x14ac:dyDescent="0.25">
      <c r="A43" s="224"/>
      <c r="B43" s="225"/>
      <c r="C43" s="225"/>
      <c r="D43" s="226"/>
      <c r="E43" s="226"/>
      <c r="F43" s="227"/>
      <c r="G43" s="190"/>
      <c r="H43" s="227"/>
      <c r="I43" s="227"/>
      <c r="J43" s="227"/>
      <c r="K43" s="228"/>
    </row>
    <row r="44" spans="1:11" ht="15.75" thickBot="1" x14ac:dyDescent="0.3">
      <c r="A44" s="224"/>
      <c r="B44" s="225"/>
      <c r="C44" s="225"/>
      <c r="D44" s="226"/>
      <c r="E44" s="226"/>
      <c r="F44" s="227"/>
      <c r="G44" s="190"/>
      <c r="H44" s="227"/>
      <c r="I44" s="227"/>
      <c r="J44" s="227"/>
      <c r="K44" s="228"/>
    </row>
    <row r="45" spans="1:11" ht="15.75" thickBot="1" x14ac:dyDescent="0.3">
      <c r="A45" s="116" t="s">
        <v>0</v>
      </c>
      <c r="B45" s="117" t="s">
        <v>1</v>
      </c>
      <c r="C45" s="117" t="s">
        <v>63</v>
      </c>
      <c r="D45" s="118"/>
      <c r="E45" s="118"/>
      <c r="F45" s="118"/>
      <c r="G45" s="118"/>
      <c r="H45" s="201"/>
      <c r="I45" s="202"/>
      <c r="J45" s="415"/>
      <c r="K45" s="115" t="s">
        <v>2</v>
      </c>
    </row>
    <row r="46" spans="1:11" x14ac:dyDescent="0.25">
      <c r="A46" s="723">
        <v>1</v>
      </c>
      <c r="B46" s="476"/>
      <c r="C46" s="476"/>
      <c r="D46" s="15"/>
      <c r="E46" s="15"/>
      <c r="F46" s="15"/>
      <c r="G46" s="15"/>
      <c r="H46" s="15"/>
      <c r="I46" s="15"/>
      <c r="J46" s="197"/>
      <c r="K46" s="763" t="e">
        <f>LARGE(D46:J46,1)+LARGE(D46:J46,2)+LARGE(D46:J46,3)</f>
        <v>#NUM!</v>
      </c>
    </row>
    <row r="47" spans="1:11" x14ac:dyDescent="0.25">
      <c r="A47" s="723">
        <v>2</v>
      </c>
      <c r="B47" s="103"/>
      <c r="C47" s="103"/>
      <c r="D47" s="21"/>
      <c r="E47" s="50"/>
      <c r="F47" s="50"/>
      <c r="G47" s="21"/>
      <c r="H47" s="50"/>
      <c r="I47" s="21"/>
      <c r="J47" s="70"/>
      <c r="K47" s="740" t="e">
        <f t="shared" ref="K47:K53" si="3">LARGE(D47:J47,1)+LARGE(D47:J47,2)+LARGE(D47:J47,3)</f>
        <v>#NUM!</v>
      </c>
    </row>
    <row r="48" spans="1:11" x14ac:dyDescent="0.25">
      <c r="A48" s="723">
        <v>3</v>
      </c>
      <c r="B48" s="103"/>
      <c r="C48" s="103"/>
      <c r="D48" s="21"/>
      <c r="E48" s="50"/>
      <c r="F48" s="65"/>
      <c r="G48" s="21"/>
      <c r="H48" s="50"/>
      <c r="I48" s="21"/>
      <c r="J48" s="70"/>
      <c r="K48" s="740" t="e">
        <f t="shared" si="3"/>
        <v>#NUM!</v>
      </c>
    </row>
    <row r="49" spans="1:11" x14ac:dyDescent="0.25">
      <c r="A49" s="723">
        <v>4</v>
      </c>
      <c r="B49" s="103"/>
      <c r="C49" s="103"/>
      <c r="D49" s="21"/>
      <c r="E49" s="50"/>
      <c r="F49" s="65"/>
      <c r="G49" s="21"/>
      <c r="H49" s="50"/>
      <c r="I49" s="21"/>
      <c r="J49" s="70"/>
      <c r="K49" s="740" t="e">
        <f t="shared" si="3"/>
        <v>#NUM!</v>
      </c>
    </row>
    <row r="50" spans="1:11" x14ac:dyDescent="0.25">
      <c r="A50" s="723">
        <v>5</v>
      </c>
      <c r="B50" s="103"/>
      <c r="C50" s="103"/>
      <c r="D50" s="50"/>
      <c r="E50" s="50"/>
      <c r="F50" s="21"/>
      <c r="G50" s="21"/>
      <c r="H50" s="50"/>
      <c r="I50" s="21"/>
      <c r="J50" s="21"/>
      <c r="K50" s="740" t="e">
        <f t="shared" si="3"/>
        <v>#NUM!</v>
      </c>
    </row>
    <row r="51" spans="1:11" x14ac:dyDescent="0.25">
      <c r="A51" s="723">
        <v>6</v>
      </c>
      <c r="B51" s="103"/>
      <c r="C51" s="103"/>
      <c r="D51" s="50"/>
      <c r="E51" s="50"/>
      <c r="F51" s="21"/>
      <c r="G51" s="21"/>
      <c r="H51" s="50"/>
      <c r="I51" s="21"/>
      <c r="J51" s="21"/>
      <c r="K51" s="740" t="e">
        <f t="shared" si="3"/>
        <v>#NUM!</v>
      </c>
    </row>
    <row r="52" spans="1:11" x14ac:dyDescent="0.25">
      <c r="A52" s="723">
        <v>7</v>
      </c>
      <c r="B52" s="103"/>
      <c r="C52" s="103"/>
      <c r="D52" s="50"/>
      <c r="E52" s="50"/>
      <c r="F52" s="50"/>
      <c r="G52" s="21"/>
      <c r="H52" s="50"/>
      <c r="I52" s="21"/>
      <c r="J52" s="21"/>
      <c r="K52" s="740" t="e">
        <f t="shared" si="3"/>
        <v>#NUM!</v>
      </c>
    </row>
    <row r="53" spans="1:11" ht="15.75" thickBot="1" x14ac:dyDescent="0.3">
      <c r="A53" s="610">
        <v>8</v>
      </c>
      <c r="B53" s="161"/>
      <c r="C53" s="161"/>
      <c r="D53" s="614"/>
      <c r="E53" s="614"/>
      <c r="F53" s="614"/>
      <c r="G53" s="614"/>
      <c r="H53" s="614"/>
      <c r="I53" s="614"/>
      <c r="J53" s="753"/>
      <c r="K53" s="744" t="e">
        <f t="shared" si="3"/>
        <v>#NUM!</v>
      </c>
    </row>
  </sheetData>
  <sortState xmlns:xlrd2="http://schemas.microsoft.com/office/spreadsheetml/2017/richdata2" ref="B14:K15">
    <sortCondition ref="K15"/>
  </sortState>
  <mergeCells count="5">
    <mergeCell ref="A1:B3"/>
    <mergeCell ref="A4:B4"/>
    <mergeCell ref="A5:B5"/>
    <mergeCell ref="A6:B7"/>
    <mergeCell ref="D1:K7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A8BB9-6CAC-48CB-8557-97D2C5C3B849}">
  <sheetPr>
    <tabColor rgb="FFFF3300"/>
  </sheetPr>
  <dimension ref="A1:K79"/>
  <sheetViews>
    <sheetView zoomScaleNormal="100" workbookViewId="0">
      <selection activeCell="B31" sqref="B31:D31"/>
    </sheetView>
  </sheetViews>
  <sheetFormatPr baseColWidth="10" defaultRowHeight="15" x14ac:dyDescent="0.25"/>
  <cols>
    <col min="1" max="1" width="6.85546875" customWidth="1"/>
    <col min="2" max="2" width="51.85546875" customWidth="1"/>
    <col min="3" max="3" width="13.85546875" hidden="1" customWidth="1"/>
    <col min="4" max="4" width="10.140625" customWidth="1"/>
    <col min="5" max="5" width="10.7109375" customWidth="1"/>
    <col min="6" max="9" width="10.140625" customWidth="1"/>
    <col min="10" max="10" width="11.5703125" customWidth="1"/>
    <col min="11" max="11" width="0.140625" customWidth="1"/>
  </cols>
  <sheetData>
    <row r="1" spans="1:11" ht="26.25" x14ac:dyDescent="0.25">
      <c r="A1" s="1057" t="s">
        <v>91</v>
      </c>
      <c r="B1" s="1057"/>
      <c r="C1" s="232"/>
      <c r="D1" s="1058"/>
      <c r="E1" s="1058"/>
      <c r="F1" s="1058"/>
      <c r="G1" s="1058"/>
      <c r="H1" s="1058"/>
      <c r="I1" s="1058"/>
      <c r="J1" s="1058"/>
      <c r="K1" s="1058"/>
    </row>
    <row r="2" spans="1:11" ht="26.25" x14ac:dyDescent="0.25">
      <c r="A2" s="1057"/>
      <c r="B2" s="1057"/>
      <c r="C2" s="232"/>
      <c r="D2" s="1058"/>
      <c r="E2" s="1058"/>
      <c r="F2" s="1058"/>
      <c r="G2" s="1058"/>
      <c r="H2" s="1058"/>
      <c r="I2" s="1058"/>
      <c r="J2" s="1058"/>
      <c r="K2" s="1058"/>
    </row>
    <row r="3" spans="1:11" ht="26.25" x14ac:dyDescent="0.25">
      <c r="A3" s="1057"/>
      <c r="B3" s="1057"/>
      <c r="C3" s="232"/>
      <c r="D3" s="1058"/>
      <c r="E3" s="1058"/>
      <c r="F3" s="1058"/>
      <c r="G3" s="1058"/>
      <c r="H3" s="1058"/>
      <c r="I3" s="1058"/>
      <c r="J3" s="1058"/>
      <c r="K3" s="1058"/>
    </row>
    <row r="4" spans="1:11" ht="26.25" x14ac:dyDescent="0.25">
      <c r="A4" s="1060" t="s">
        <v>89</v>
      </c>
      <c r="B4" s="1060"/>
      <c r="C4" s="233"/>
      <c r="D4" s="1058"/>
      <c r="E4" s="1058"/>
      <c r="F4" s="1058"/>
      <c r="G4" s="1058"/>
      <c r="H4" s="1058"/>
      <c r="I4" s="1058"/>
      <c r="J4" s="1058"/>
      <c r="K4" s="1058"/>
    </row>
    <row r="5" spans="1:11" x14ac:dyDescent="0.25">
      <c r="A5" s="1061" t="s">
        <v>31</v>
      </c>
      <c r="B5" s="1061"/>
      <c r="C5" s="234"/>
      <c r="D5" s="1058"/>
      <c r="E5" s="1058"/>
      <c r="F5" s="1058"/>
      <c r="G5" s="1058"/>
      <c r="H5" s="1058"/>
      <c r="I5" s="1058"/>
      <c r="J5" s="1058"/>
      <c r="K5" s="1058"/>
    </row>
    <row r="6" spans="1:11" x14ac:dyDescent="0.25">
      <c r="A6" s="1062" t="s">
        <v>32</v>
      </c>
      <c r="B6" s="1062"/>
      <c r="C6" s="223"/>
      <c r="D6" s="1058"/>
      <c r="E6" s="1058"/>
      <c r="F6" s="1058"/>
      <c r="G6" s="1058"/>
      <c r="H6" s="1058"/>
      <c r="I6" s="1058"/>
      <c r="J6" s="1058"/>
      <c r="K6" s="1058"/>
    </row>
    <row r="7" spans="1:11" x14ac:dyDescent="0.25">
      <c r="A7" s="1063"/>
      <c r="B7" s="1063"/>
      <c r="C7" s="241"/>
      <c r="D7" s="1059"/>
      <c r="E7" s="1059"/>
      <c r="F7" s="1059"/>
      <c r="G7" s="1059"/>
      <c r="H7" s="1059"/>
      <c r="I7" s="1059"/>
      <c r="J7" s="1059"/>
      <c r="K7" s="1059"/>
    </row>
    <row r="8" spans="1:11" x14ac:dyDescent="0.25">
      <c r="A8" s="223"/>
      <c r="B8" s="223"/>
      <c r="C8" s="223"/>
    </row>
    <row r="9" spans="1:11" ht="27" thickBot="1" x14ac:dyDescent="0.45">
      <c r="A9" s="223"/>
      <c r="B9" s="223"/>
      <c r="C9" s="223"/>
      <c r="E9" s="1" t="s">
        <v>48</v>
      </c>
      <c r="F9" s="1"/>
    </row>
    <row r="10" spans="1:11" ht="15.75" thickBot="1" x14ac:dyDescent="0.3">
      <c r="A10" s="223"/>
      <c r="B10" s="223"/>
      <c r="C10" s="223"/>
      <c r="E10" s="312"/>
    </row>
    <row r="11" spans="1:11" ht="15.75" thickBot="1" x14ac:dyDescent="0.3">
      <c r="A11" s="116" t="s">
        <v>0</v>
      </c>
      <c r="B11" s="117" t="s">
        <v>1</v>
      </c>
      <c r="C11" s="117" t="s">
        <v>63</v>
      </c>
      <c r="D11" s="201"/>
      <c r="E11" s="202"/>
      <c r="F11" s="750"/>
      <c r="G11" s="118"/>
      <c r="H11" s="201"/>
      <c r="I11" s="202"/>
      <c r="J11" s="115" t="s">
        <v>2</v>
      </c>
    </row>
    <row r="12" spans="1:11" x14ac:dyDescent="0.25">
      <c r="A12" s="512">
        <v>1</v>
      </c>
      <c r="B12" s="531"/>
      <c r="C12" s="745"/>
      <c r="D12" s="746"/>
      <c r="E12" s="747"/>
      <c r="F12" s="747"/>
      <c r="G12" s="748"/>
      <c r="H12" s="748"/>
      <c r="I12" s="748"/>
      <c r="J12" s="749" t="e">
        <f>LARGE(D12:I12,1)+LARGE(D12:I12,2)+LARGE(D12:I12,3)</f>
        <v>#NUM!</v>
      </c>
    </row>
    <row r="13" spans="1:11" x14ac:dyDescent="0.25">
      <c r="A13" s="723">
        <v>2</v>
      </c>
      <c r="B13" s="487"/>
      <c r="C13" s="488"/>
      <c r="D13" s="297"/>
      <c r="E13" s="297"/>
      <c r="F13" s="364"/>
      <c r="G13" s="297"/>
      <c r="H13" s="364"/>
      <c r="I13" s="364"/>
      <c r="J13" s="739" t="e">
        <f t="shared" ref="J13:J24" si="0">LARGE(D13:I13,1)+LARGE(D13:I13,2)+LARGE(D13:I13,3)</f>
        <v>#NUM!</v>
      </c>
    </row>
    <row r="14" spans="1:11" x14ac:dyDescent="0.25">
      <c r="A14" s="723">
        <v>3</v>
      </c>
      <c r="B14" s="489"/>
      <c r="C14" s="489"/>
      <c r="D14" s="490"/>
      <c r="E14" s="490"/>
      <c r="F14" s="491"/>
      <c r="G14" s="490"/>
      <c r="H14" s="491"/>
      <c r="I14" s="491"/>
      <c r="J14" s="739" t="e">
        <f t="shared" si="0"/>
        <v>#NUM!</v>
      </c>
    </row>
    <row r="15" spans="1:11" x14ac:dyDescent="0.25">
      <c r="A15" s="723">
        <v>4</v>
      </c>
      <c r="B15" s="103"/>
      <c r="C15" s="103"/>
      <c r="D15" s="70"/>
      <c r="E15" s="70"/>
      <c r="F15" s="206"/>
      <c r="G15" s="70"/>
      <c r="H15" s="206"/>
      <c r="I15" s="206"/>
      <c r="J15" s="740" t="e">
        <f t="shared" si="0"/>
        <v>#NUM!</v>
      </c>
    </row>
    <row r="16" spans="1:11" x14ac:dyDescent="0.25">
      <c r="A16" s="723">
        <v>5</v>
      </c>
      <c r="B16" s="97"/>
      <c r="C16" s="97"/>
      <c r="D16" s="109"/>
      <c r="E16" s="96"/>
      <c r="F16" s="109"/>
      <c r="G16" s="183"/>
      <c r="H16" s="48"/>
      <c r="I16" s="48"/>
      <c r="J16" s="740" t="e">
        <f t="shared" si="0"/>
        <v>#NUM!</v>
      </c>
    </row>
    <row r="17" spans="1:10" x14ac:dyDescent="0.25">
      <c r="A17" s="723">
        <v>6</v>
      </c>
      <c r="B17" s="119"/>
      <c r="C17" s="97"/>
      <c r="D17" s="21"/>
      <c r="E17" s="21"/>
      <c r="F17" s="66"/>
      <c r="G17" s="21"/>
      <c r="H17" s="66"/>
      <c r="I17" s="66"/>
      <c r="J17" s="740" t="e">
        <f t="shared" si="0"/>
        <v>#NUM!</v>
      </c>
    </row>
    <row r="18" spans="1:10" x14ac:dyDescent="0.25">
      <c r="A18" s="723">
        <v>7</v>
      </c>
      <c r="B18" s="97"/>
      <c r="C18" s="97"/>
      <c r="D18" s="91"/>
      <c r="E18" s="21"/>
      <c r="F18" s="112"/>
      <c r="G18" s="91"/>
      <c r="H18" s="112"/>
      <c r="I18" s="112"/>
      <c r="J18" s="740" t="e">
        <f t="shared" si="0"/>
        <v>#NUM!</v>
      </c>
    </row>
    <row r="19" spans="1:10" x14ac:dyDescent="0.25">
      <c r="A19" s="723">
        <v>8</v>
      </c>
      <c r="B19" s="103"/>
      <c r="C19" s="103"/>
      <c r="D19" s="68"/>
      <c r="E19" s="68"/>
      <c r="F19" s="114"/>
      <c r="G19" s="91"/>
      <c r="H19" s="114"/>
      <c r="I19" s="114"/>
      <c r="J19" s="740" t="e">
        <f t="shared" si="0"/>
        <v>#NUM!</v>
      </c>
    </row>
    <row r="20" spans="1:10" x14ac:dyDescent="0.25">
      <c r="A20" s="723">
        <v>9</v>
      </c>
      <c r="B20" s="103"/>
      <c r="C20" s="103"/>
      <c r="D20" s="21"/>
      <c r="E20" s="68"/>
      <c r="F20" s="114"/>
      <c r="G20" s="91"/>
      <c r="H20" s="114"/>
      <c r="I20" s="114"/>
      <c r="J20" s="740" t="e">
        <f t="shared" si="0"/>
        <v>#NUM!</v>
      </c>
    </row>
    <row r="21" spans="1:10" x14ac:dyDescent="0.25">
      <c r="A21" s="723">
        <v>10</v>
      </c>
      <c r="B21" s="103"/>
      <c r="C21" s="103"/>
      <c r="D21" s="21"/>
      <c r="E21" s="68"/>
      <c r="F21" s="114"/>
      <c r="G21" s="91"/>
      <c r="H21" s="114"/>
      <c r="I21" s="114"/>
      <c r="J21" s="740" t="e">
        <f t="shared" si="0"/>
        <v>#NUM!</v>
      </c>
    </row>
    <row r="22" spans="1:10" x14ac:dyDescent="0.25">
      <c r="A22" s="723">
        <v>11</v>
      </c>
      <c r="B22" s="107"/>
      <c r="C22" s="107"/>
      <c r="D22" s="91"/>
      <c r="E22" s="68"/>
      <c r="F22" s="114"/>
      <c r="G22" s="91"/>
      <c r="H22" s="114"/>
      <c r="I22" s="114"/>
      <c r="J22" s="740" t="e">
        <f t="shared" si="0"/>
        <v>#NUM!</v>
      </c>
    </row>
    <row r="23" spans="1:10" x14ac:dyDescent="0.25">
      <c r="A23" s="723">
        <v>12</v>
      </c>
      <c r="B23" s="97"/>
      <c r="C23" s="97"/>
      <c r="D23" s="68"/>
      <c r="E23" s="68"/>
      <c r="F23" s="110"/>
      <c r="G23" s="21"/>
      <c r="H23" s="110"/>
      <c r="I23" s="110"/>
      <c r="J23" s="740" t="e">
        <f t="shared" si="0"/>
        <v>#NUM!</v>
      </c>
    </row>
    <row r="24" spans="1:10" ht="15.75" thickBot="1" x14ac:dyDescent="0.3">
      <c r="A24" s="610">
        <v>13</v>
      </c>
      <c r="B24" s="161"/>
      <c r="C24" s="161"/>
      <c r="D24" s="741"/>
      <c r="E24" s="741"/>
      <c r="F24" s="742"/>
      <c r="G24" s="743"/>
      <c r="H24" s="742"/>
      <c r="I24" s="742"/>
      <c r="J24" s="744" t="e">
        <f t="shared" si="0"/>
        <v>#NUM!</v>
      </c>
    </row>
    <row r="25" spans="1:10" x14ac:dyDescent="0.25">
      <c r="A25" s="224"/>
      <c r="B25" s="225"/>
      <c r="C25" s="225"/>
      <c r="D25" s="226"/>
      <c r="E25" s="226"/>
      <c r="F25" s="227"/>
      <c r="G25" s="190"/>
      <c r="H25" s="227"/>
      <c r="I25" s="227"/>
      <c r="J25" s="228"/>
    </row>
    <row r="26" spans="1:10" x14ac:dyDescent="0.25">
      <c r="A26" s="224"/>
      <c r="B26" s="225"/>
      <c r="C26" s="225"/>
      <c r="D26" s="226"/>
      <c r="E26" s="226"/>
      <c r="F26" s="227"/>
      <c r="G26" s="190"/>
      <c r="H26" s="227"/>
      <c r="I26" s="227"/>
      <c r="J26" s="228"/>
    </row>
    <row r="27" spans="1:10" ht="26.25" x14ac:dyDescent="0.4">
      <c r="A27" s="224"/>
      <c r="B27" s="225"/>
      <c r="C27" s="225"/>
      <c r="D27" s="226"/>
      <c r="E27" s="1" t="s">
        <v>49</v>
      </c>
      <c r="F27" s="1"/>
    </row>
    <row r="28" spans="1:10" x14ac:dyDescent="0.25">
      <c r="A28" s="224"/>
      <c r="B28" s="225"/>
      <c r="C28" s="225"/>
      <c r="D28" s="226"/>
      <c r="E28" s="226"/>
      <c r="F28" s="227"/>
      <c r="G28" s="190"/>
      <c r="H28" s="227"/>
      <c r="I28" s="227"/>
      <c r="J28" s="228"/>
    </row>
    <row r="29" spans="1:10" ht="15.75" thickBot="1" x14ac:dyDescent="0.3">
      <c r="A29" s="224"/>
      <c r="B29" s="225"/>
      <c r="C29" s="225"/>
      <c r="D29" s="226"/>
      <c r="E29" s="226"/>
      <c r="F29" s="227"/>
      <c r="G29" s="190"/>
      <c r="H29" s="227"/>
      <c r="I29" s="227"/>
      <c r="J29" s="228"/>
    </row>
    <row r="30" spans="1:10" ht="15.75" thickBot="1" x14ac:dyDescent="0.3">
      <c r="A30" s="116" t="s">
        <v>0</v>
      </c>
      <c r="B30" s="117" t="s">
        <v>1</v>
      </c>
      <c r="C30" s="117" t="s">
        <v>63</v>
      </c>
      <c r="D30" s="118"/>
      <c r="E30" s="118"/>
      <c r="F30" s="118"/>
      <c r="G30" s="118"/>
      <c r="H30" s="201"/>
      <c r="I30" s="202"/>
      <c r="J30" s="115" t="s">
        <v>2</v>
      </c>
    </row>
    <row r="31" spans="1:10" x14ac:dyDescent="0.25">
      <c r="A31" s="512">
        <v>1</v>
      </c>
      <c r="B31" s="451"/>
      <c r="C31" s="492"/>
      <c r="D31" s="452"/>
      <c r="E31" s="747"/>
      <c r="F31" s="271"/>
      <c r="G31" s="220"/>
      <c r="H31" s="220"/>
      <c r="I31" s="220"/>
      <c r="J31" s="765" t="e">
        <f t="shared" ref="J31:J48" si="1">LARGE(D31:I31,1)+LARGE(D31:I31,2)+LARGE(D31:I31,3)</f>
        <v>#NUM!</v>
      </c>
    </row>
    <row r="32" spans="1:10" x14ac:dyDescent="0.25">
      <c r="A32" s="723">
        <v>2</v>
      </c>
      <c r="B32" s="97"/>
      <c r="C32" s="83"/>
      <c r="D32" s="21"/>
      <c r="E32" s="68"/>
      <c r="F32" s="68"/>
      <c r="G32" s="21"/>
      <c r="H32" s="21"/>
      <c r="I32" s="21"/>
      <c r="J32" s="751" t="e">
        <f t="shared" si="1"/>
        <v>#NUM!</v>
      </c>
    </row>
    <row r="33" spans="1:10" x14ac:dyDescent="0.25">
      <c r="A33" s="723">
        <v>3</v>
      </c>
      <c r="B33" s="97"/>
      <c r="C33" s="83"/>
      <c r="D33" s="21"/>
      <c r="E33" s="21"/>
      <c r="F33" s="21"/>
      <c r="G33" s="21"/>
      <c r="H33" s="21"/>
      <c r="I33" s="21"/>
      <c r="J33" s="740" t="e">
        <f t="shared" si="1"/>
        <v>#NUM!</v>
      </c>
    </row>
    <row r="34" spans="1:10" x14ac:dyDescent="0.25">
      <c r="A34" s="723">
        <v>4</v>
      </c>
      <c r="B34" s="102"/>
      <c r="C34" s="164"/>
      <c r="D34" s="68"/>
      <c r="E34" s="68"/>
      <c r="F34" s="68"/>
      <c r="G34" s="68"/>
      <c r="H34" s="68"/>
      <c r="I34" s="68"/>
      <c r="J34" s="740" t="e">
        <f t="shared" si="1"/>
        <v>#NUM!</v>
      </c>
    </row>
    <row r="35" spans="1:10" x14ac:dyDescent="0.25">
      <c r="A35" s="723">
        <v>5</v>
      </c>
      <c r="B35" s="97"/>
      <c r="C35" s="83"/>
      <c r="D35" s="21"/>
      <c r="E35" s="21"/>
      <c r="F35" s="21"/>
      <c r="G35" s="21"/>
      <c r="H35" s="68"/>
      <c r="I35" s="68"/>
      <c r="J35" s="740" t="e">
        <f t="shared" si="1"/>
        <v>#NUM!</v>
      </c>
    </row>
    <row r="36" spans="1:10" x14ac:dyDescent="0.25">
      <c r="A36" s="723">
        <v>6</v>
      </c>
      <c r="B36" s="103"/>
      <c r="C36" s="95"/>
      <c r="D36" s="21"/>
      <c r="E36" s="68"/>
      <c r="F36" s="68"/>
      <c r="G36" s="21"/>
      <c r="H36" s="21"/>
      <c r="I36" s="21"/>
      <c r="J36" s="740" t="e">
        <f t="shared" si="1"/>
        <v>#NUM!</v>
      </c>
    </row>
    <row r="37" spans="1:10" x14ac:dyDescent="0.25">
      <c r="A37" s="723">
        <v>7</v>
      </c>
      <c r="B37" s="103"/>
      <c r="C37" s="95"/>
      <c r="D37" s="21"/>
      <c r="E37" s="21"/>
      <c r="F37" s="21"/>
      <c r="G37" s="21"/>
      <c r="H37" s="21"/>
      <c r="I37" s="21"/>
      <c r="J37" s="740" t="e">
        <f t="shared" si="1"/>
        <v>#NUM!</v>
      </c>
    </row>
    <row r="38" spans="1:10" x14ac:dyDescent="0.25">
      <c r="A38" s="723">
        <v>8</v>
      </c>
      <c r="B38" s="102"/>
      <c r="C38" s="164"/>
      <c r="D38" s="68"/>
      <c r="E38" s="68"/>
      <c r="F38" s="68"/>
      <c r="G38" s="68"/>
      <c r="H38" s="68"/>
      <c r="I38" s="68"/>
      <c r="J38" s="740" t="e">
        <f t="shared" si="1"/>
        <v>#NUM!</v>
      </c>
    </row>
    <row r="39" spans="1:10" x14ac:dyDescent="0.25">
      <c r="A39" s="723">
        <v>9</v>
      </c>
      <c r="B39" s="97"/>
      <c r="C39" s="83"/>
      <c r="D39" s="68"/>
      <c r="E39" s="68"/>
      <c r="F39" s="110"/>
      <c r="G39" s="21"/>
      <c r="H39" s="110"/>
      <c r="I39" s="110"/>
      <c r="J39" s="740" t="e">
        <f t="shared" si="1"/>
        <v>#NUM!</v>
      </c>
    </row>
    <row r="40" spans="1:10" x14ac:dyDescent="0.25">
      <c r="A40" s="723">
        <v>10</v>
      </c>
      <c r="B40" s="97"/>
      <c r="C40" s="97"/>
      <c r="D40" s="68"/>
      <c r="E40" s="68"/>
      <c r="F40" s="110"/>
      <c r="G40" s="21"/>
      <c r="H40" s="110"/>
      <c r="I40" s="110"/>
      <c r="J40" s="740" t="e">
        <f t="shared" si="1"/>
        <v>#NUM!</v>
      </c>
    </row>
    <row r="41" spans="1:10" x14ac:dyDescent="0.25">
      <c r="A41" s="723">
        <v>11</v>
      </c>
      <c r="B41" s="97"/>
      <c r="C41" s="97"/>
      <c r="D41" s="68"/>
      <c r="E41" s="68"/>
      <c r="F41" s="110"/>
      <c r="G41" s="21"/>
      <c r="H41" s="110"/>
      <c r="I41" s="110"/>
      <c r="J41" s="740" t="e">
        <f t="shared" si="1"/>
        <v>#NUM!</v>
      </c>
    </row>
    <row r="42" spans="1:10" x14ac:dyDescent="0.25">
      <c r="A42" s="723">
        <v>12</v>
      </c>
      <c r="B42" s="97"/>
      <c r="C42" s="97"/>
      <c r="D42" s="68"/>
      <c r="E42" s="68"/>
      <c r="F42" s="110"/>
      <c r="G42" s="21"/>
      <c r="H42" s="110"/>
      <c r="I42" s="110"/>
      <c r="J42" s="740" t="e">
        <f t="shared" si="1"/>
        <v>#NUM!</v>
      </c>
    </row>
    <row r="43" spans="1:10" x14ac:dyDescent="0.25">
      <c r="A43" s="723">
        <v>13</v>
      </c>
      <c r="B43" s="97"/>
      <c r="C43" s="97"/>
      <c r="D43" s="68"/>
      <c r="E43" s="68"/>
      <c r="F43" s="110"/>
      <c r="G43" s="21"/>
      <c r="H43" s="110"/>
      <c r="I43" s="110"/>
      <c r="J43" s="740" t="e">
        <f t="shared" si="1"/>
        <v>#NUM!</v>
      </c>
    </row>
    <row r="44" spans="1:10" x14ac:dyDescent="0.25">
      <c r="A44" s="723">
        <v>14</v>
      </c>
      <c r="B44" s="97"/>
      <c r="C44" s="97"/>
      <c r="D44" s="2"/>
      <c r="E44" s="2"/>
      <c r="F44" s="2"/>
      <c r="G44" s="21"/>
      <c r="H44" s="17"/>
      <c r="I44" s="2"/>
      <c r="J44" s="740" t="e">
        <f t="shared" si="1"/>
        <v>#NUM!</v>
      </c>
    </row>
    <row r="45" spans="1:10" x14ac:dyDescent="0.25">
      <c r="A45" s="723">
        <v>15</v>
      </c>
      <c r="B45" s="97"/>
      <c r="C45" s="97"/>
      <c r="D45" s="2"/>
      <c r="E45" s="2"/>
      <c r="F45" s="2"/>
      <c r="G45" s="21"/>
      <c r="H45" s="17"/>
      <c r="I45" s="2"/>
      <c r="J45" s="740" t="e">
        <f t="shared" si="1"/>
        <v>#NUM!</v>
      </c>
    </row>
    <row r="46" spans="1:10" x14ac:dyDescent="0.25">
      <c r="A46" s="723">
        <v>16</v>
      </c>
      <c r="B46" s="97"/>
      <c r="C46" s="97"/>
      <c r="D46" s="2"/>
      <c r="E46" s="2"/>
      <c r="F46" s="2"/>
      <c r="G46" s="21"/>
      <c r="H46" s="17"/>
      <c r="I46" s="16"/>
      <c r="J46" s="740" t="e">
        <f t="shared" si="1"/>
        <v>#NUM!</v>
      </c>
    </row>
    <row r="47" spans="1:10" x14ac:dyDescent="0.25">
      <c r="A47" s="723">
        <v>17</v>
      </c>
      <c r="B47" s="97"/>
      <c r="C47" s="97"/>
      <c r="D47" s="2"/>
      <c r="E47" s="2"/>
      <c r="F47" s="2"/>
      <c r="G47" s="21"/>
      <c r="H47" s="17"/>
      <c r="I47" s="16"/>
      <c r="J47" s="740" t="e">
        <f t="shared" si="1"/>
        <v>#NUM!</v>
      </c>
    </row>
    <row r="48" spans="1:10" ht="15.75" thickBot="1" x14ac:dyDescent="0.3">
      <c r="A48" s="610">
        <v>18</v>
      </c>
      <c r="B48" s="161"/>
      <c r="C48" s="161"/>
      <c r="D48" s="614"/>
      <c r="E48" s="614"/>
      <c r="F48" s="614"/>
      <c r="G48" s="743"/>
      <c r="H48" s="752"/>
      <c r="I48" s="753"/>
      <c r="J48" s="744" t="e">
        <f t="shared" si="1"/>
        <v>#NUM!</v>
      </c>
    </row>
    <row r="49" spans="1:10" x14ac:dyDescent="0.25">
      <c r="A49" s="224"/>
      <c r="B49" s="225"/>
      <c r="C49" s="225"/>
      <c r="G49" s="190"/>
      <c r="H49" s="23"/>
      <c r="J49" s="228"/>
    </row>
    <row r="50" spans="1:10" x14ac:dyDescent="0.25">
      <c r="A50" s="224"/>
      <c r="B50" s="225"/>
      <c r="C50" s="225"/>
      <c r="G50" s="190"/>
      <c r="H50" s="23"/>
      <c r="J50" s="228"/>
    </row>
    <row r="51" spans="1:10" x14ac:dyDescent="0.25">
      <c r="H51" s="24"/>
    </row>
    <row r="53" spans="1:10" ht="26.25" x14ac:dyDescent="0.4">
      <c r="E53" s="1" t="s">
        <v>50</v>
      </c>
      <c r="F53" s="1"/>
    </row>
    <row r="56" spans="1:10" x14ac:dyDescent="0.25">
      <c r="B56" s="12" t="s">
        <v>18</v>
      </c>
      <c r="C56" s="12"/>
    </row>
    <row r="57" spans="1:10" ht="15.75" thickBot="1" x14ac:dyDescent="0.3"/>
    <row r="58" spans="1:10" ht="15.75" thickBot="1" x14ac:dyDescent="0.3">
      <c r="A58" s="208" t="s">
        <v>0</v>
      </c>
      <c r="B58" s="209" t="s">
        <v>1</v>
      </c>
      <c r="C58" s="249" t="s">
        <v>63</v>
      </c>
      <c r="D58" s="210"/>
      <c r="E58" s="204"/>
      <c r="F58" s="205"/>
      <c r="G58" s="211"/>
      <c r="H58" s="210"/>
      <c r="I58" s="203"/>
      <c r="J58" s="493" t="s">
        <v>2</v>
      </c>
    </row>
    <row r="59" spans="1:10" x14ac:dyDescent="0.25">
      <c r="A59" s="754">
        <v>1</v>
      </c>
      <c r="B59" s="454"/>
      <c r="C59" s="454"/>
      <c r="D59" s="455"/>
      <c r="E59" s="456"/>
      <c r="F59" s="456"/>
      <c r="G59" s="457"/>
      <c r="H59" s="457"/>
      <c r="I59" s="457"/>
      <c r="J59" s="192" t="e">
        <f>LARGE(D59:I59,1)+LARGE(D59:I59,2)+LARGE(D59:I59,3)</f>
        <v>#NUM!</v>
      </c>
    </row>
    <row r="60" spans="1:10" x14ac:dyDescent="0.25">
      <c r="A60" s="755">
        <v>2</v>
      </c>
      <c r="B60" s="207"/>
      <c r="C60" s="207"/>
      <c r="D60" s="18"/>
      <c r="E60" s="48"/>
      <c r="F60" s="48"/>
      <c r="G60" s="37"/>
      <c r="H60" s="37"/>
      <c r="I60" s="37"/>
      <c r="J60" s="725" t="e">
        <f t="shared" ref="J60:J64" si="2">LARGE(D60:I60,1)+LARGE(D60:I60,2)+LARGE(D60:I60,3)</f>
        <v>#NUM!</v>
      </c>
    </row>
    <row r="61" spans="1:10" x14ac:dyDescent="0.25">
      <c r="A61" s="755">
        <v>3</v>
      </c>
      <c r="B61" s="22"/>
      <c r="C61" s="22"/>
      <c r="D61" s="17"/>
      <c r="E61" s="48"/>
      <c r="F61" s="48"/>
      <c r="G61" s="38"/>
      <c r="H61" s="38"/>
      <c r="I61" s="38"/>
      <c r="J61" s="725" t="e">
        <f t="shared" si="2"/>
        <v>#NUM!</v>
      </c>
    </row>
    <row r="62" spans="1:10" x14ac:dyDescent="0.25">
      <c r="A62" s="755">
        <v>4</v>
      </c>
      <c r="B62" s="22"/>
      <c r="C62" s="22"/>
      <c r="D62" s="17"/>
      <c r="E62" s="48"/>
      <c r="F62" s="48"/>
      <c r="G62" s="38"/>
      <c r="H62" s="38"/>
      <c r="I62" s="38"/>
      <c r="J62" s="725" t="e">
        <f t="shared" si="2"/>
        <v>#NUM!</v>
      </c>
    </row>
    <row r="63" spans="1:10" x14ac:dyDescent="0.25">
      <c r="A63" s="755">
        <v>5</v>
      </c>
      <c r="B63" s="22"/>
      <c r="C63" s="22"/>
      <c r="D63" s="17"/>
      <c r="E63" s="48"/>
      <c r="F63" s="48"/>
      <c r="G63" s="38"/>
      <c r="H63" s="38"/>
      <c r="I63" s="38"/>
      <c r="J63" s="725" t="e">
        <f t="shared" si="2"/>
        <v>#NUM!</v>
      </c>
    </row>
    <row r="64" spans="1:10" ht="15.75" thickBot="1" x14ac:dyDescent="0.3">
      <c r="A64" s="616">
        <v>6</v>
      </c>
      <c r="B64" s="756"/>
      <c r="C64" s="756"/>
      <c r="D64" s="752"/>
      <c r="E64" s="757"/>
      <c r="F64" s="758"/>
      <c r="G64" s="727"/>
      <c r="H64" s="727"/>
      <c r="I64" s="727"/>
      <c r="J64" s="759" t="e">
        <f t="shared" si="2"/>
        <v>#NUM!</v>
      </c>
    </row>
    <row r="68" spans="1:10" ht="26.25" x14ac:dyDescent="0.4">
      <c r="E68" s="1" t="s">
        <v>72</v>
      </c>
      <c r="F68" s="1"/>
    </row>
    <row r="71" spans="1:10" x14ac:dyDescent="0.25">
      <c r="B71" s="12" t="s">
        <v>18</v>
      </c>
      <c r="C71" s="12"/>
    </row>
    <row r="72" spans="1:10" ht="15.75" thickBot="1" x14ac:dyDescent="0.3"/>
    <row r="73" spans="1:10" ht="15.75" thickBot="1" x14ac:dyDescent="0.3">
      <c r="A73" s="208" t="s">
        <v>0</v>
      </c>
      <c r="B73" s="209" t="s">
        <v>1</v>
      </c>
      <c r="C73" s="249" t="s">
        <v>73</v>
      </c>
      <c r="D73" s="210"/>
      <c r="E73" s="204"/>
      <c r="F73" s="205"/>
      <c r="G73" s="211"/>
      <c r="H73" s="210"/>
      <c r="I73" s="203"/>
      <c r="J73" s="212" t="s">
        <v>2</v>
      </c>
    </row>
    <row r="74" spans="1:10" x14ac:dyDescent="0.25">
      <c r="A74" s="754">
        <v>1</v>
      </c>
      <c r="B74" s="217"/>
      <c r="C74" s="217"/>
      <c r="D74" s="218"/>
      <c r="E74" s="219"/>
      <c r="F74" s="219"/>
      <c r="G74" s="220"/>
      <c r="H74" s="220"/>
      <c r="I74" s="220"/>
      <c r="J74" s="760" t="e">
        <f>LARGE(D74:I74,1)+LARGE(D74:I74,2)+LARGE(D74:I74,3)</f>
        <v>#NUM!</v>
      </c>
    </row>
    <row r="75" spans="1:10" x14ac:dyDescent="0.25">
      <c r="A75" s="755">
        <v>2</v>
      </c>
      <c r="B75" s="207"/>
      <c r="C75" s="207"/>
      <c r="D75" s="18"/>
      <c r="E75" s="48"/>
      <c r="F75" s="48"/>
      <c r="G75" s="37"/>
      <c r="H75" s="37"/>
      <c r="I75" s="37"/>
      <c r="J75" s="192" t="e">
        <f>LARGE(D75:I75,1)+LARGE(D75:I75,2)+LARGE(D75:I75,3)</f>
        <v>#NUM!</v>
      </c>
    </row>
    <row r="76" spans="1:10" x14ac:dyDescent="0.25">
      <c r="A76" s="755">
        <v>3</v>
      </c>
      <c r="B76" s="22"/>
      <c r="C76" s="22"/>
      <c r="D76" s="17"/>
      <c r="E76" s="48"/>
      <c r="F76" s="48"/>
      <c r="G76" s="38"/>
      <c r="H76" s="38"/>
      <c r="I76" s="38"/>
      <c r="J76" s="192" t="e">
        <f t="shared" ref="J76:J77" si="3">LARGE(D76:I76,1)+LARGE(D76:I76,2)+LARGE(D76:I76,3)</f>
        <v>#NUM!</v>
      </c>
    </row>
    <row r="77" spans="1:10" x14ac:dyDescent="0.25">
      <c r="A77" s="755">
        <v>4</v>
      </c>
      <c r="B77" s="22"/>
      <c r="C77" s="22"/>
      <c r="D77" s="17"/>
      <c r="E77" s="48"/>
      <c r="F77" s="48"/>
      <c r="G77" s="38"/>
      <c r="H77" s="38"/>
      <c r="I77" s="38"/>
      <c r="J77" s="192" t="e">
        <f t="shared" si="3"/>
        <v>#NUM!</v>
      </c>
    </row>
    <row r="78" spans="1:10" x14ac:dyDescent="0.25">
      <c r="A78" s="755">
        <v>5</v>
      </c>
      <c r="B78" s="22"/>
      <c r="C78" s="22"/>
      <c r="D78" s="17"/>
      <c r="E78" s="48"/>
      <c r="F78" s="48"/>
      <c r="G78" s="38"/>
      <c r="H78" s="38"/>
      <c r="I78" s="38"/>
      <c r="J78" s="725" t="e">
        <f t="shared" ref="J78:J79" si="4">LARGE(D78:H78,1)+LARGE(D78:H78,2)+LARGE(D78:H78,3)</f>
        <v>#NUM!</v>
      </c>
    </row>
    <row r="79" spans="1:10" ht="15.75" thickBot="1" x14ac:dyDescent="0.3">
      <c r="A79" s="616">
        <v>6</v>
      </c>
      <c r="B79" s="756"/>
      <c r="C79" s="756"/>
      <c r="D79" s="752"/>
      <c r="E79" s="757"/>
      <c r="F79" s="758"/>
      <c r="G79" s="727"/>
      <c r="H79" s="727"/>
      <c r="I79" s="727"/>
      <c r="J79" s="759" t="e">
        <f t="shared" si="4"/>
        <v>#NUM!</v>
      </c>
    </row>
  </sheetData>
  <mergeCells count="5">
    <mergeCell ref="A1:B3"/>
    <mergeCell ref="D1:K7"/>
    <mergeCell ref="A4:B4"/>
    <mergeCell ref="A5:B5"/>
    <mergeCell ref="A6:B7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90099"/>
    <pageSetUpPr fitToPage="1"/>
  </sheetPr>
  <dimension ref="A1:AB190"/>
  <sheetViews>
    <sheetView topLeftCell="A58" zoomScale="80" zoomScaleNormal="80" workbookViewId="0">
      <selection activeCell="O86" sqref="O86"/>
    </sheetView>
  </sheetViews>
  <sheetFormatPr baseColWidth="10" defaultRowHeight="15" x14ac:dyDescent="0.25"/>
  <cols>
    <col min="1" max="1" width="6.85546875" customWidth="1"/>
    <col min="2" max="2" width="51.85546875" customWidth="1"/>
    <col min="3" max="3" width="10.28515625" hidden="1" customWidth="1"/>
    <col min="4" max="9" width="10.140625" customWidth="1"/>
    <col min="10" max="10" width="12.28515625" customWidth="1"/>
    <col min="11" max="11" width="10.140625" customWidth="1"/>
    <col min="12" max="12" width="13.85546875" customWidth="1"/>
    <col min="13" max="17" width="10.140625" customWidth="1"/>
    <col min="18" max="18" width="14.7109375" customWidth="1"/>
    <col min="19" max="25" width="10.140625" customWidth="1"/>
    <col min="26" max="26" width="11.5703125" style="7" customWidth="1"/>
    <col min="255" max="255" width="5.7109375" bestFit="1" customWidth="1"/>
    <col min="256" max="256" width="37.28515625" bestFit="1" customWidth="1"/>
    <col min="257" max="275" width="8" customWidth="1"/>
    <col min="276" max="276" width="8.5703125" customWidth="1"/>
    <col min="277" max="280" width="8" customWidth="1"/>
    <col min="281" max="281" width="7.28515625" customWidth="1"/>
    <col min="282" max="282" width="10.7109375" customWidth="1"/>
    <col min="511" max="511" width="5.7109375" bestFit="1" customWidth="1"/>
    <col min="512" max="512" width="37.28515625" bestFit="1" customWidth="1"/>
    <col min="513" max="531" width="8" customWidth="1"/>
    <col min="532" max="532" width="8.5703125" customWidth="1"/>
    <col min="533" max="536" width="8" customWidth="1"/>
    <col min="537" max="537" width="7.28515625" customWidth="1"/>
    <col min="538" max="538" width="10.7109375" customWidth="1"/>
    <col min="767" max="767" width="5.7109375" bestFit="1" customWidth="1"/>
    <col min="768" max="768" width="37.28515625" bestFit="1" customWidth="1"/>
    <col min="769" max="787" width="8" customWidth="1"/>
    <col min="788" max="788" width="8.5703125" customWidth="1"/>
    <col min="789" max="792" width="8" customWidth="1"/>
    <col min="793" max="793" width="7.28515625" customWidth="1"/>
    <col min="794" max="794" width="10.7109375" customWidth="1"/>
    <col min="1023" max="1023" width="5.7109375" bestFit="1" customWidth="1"/>
    <col min="1024" max="1024" width="37.28515625" bestFit="1" customWidth="1"/>
    <col min="1025" max="1043" width="8" customWidth="1"/>
    <col min="1044" max="1044" width="8.5703125" customWidth="1"/>
    <col min="1045" max="1048" width="8" customWidth="1"/>
    <col min="1049" max="1049" width="7.28515625" customWidth="1"/>
    <col min="1050" max="1050" width="10.7109375" customWidth="1"/>
    <col min="1279" max="1279" width="5.7109375" bestFit="1" customWidth="1"/>
    <col min="1280" max="1280" width="37.28515625" bestFit="1" customWidth="1"/>
    <col min="1281" max="1299" width="8" customWidth="1"/>
    <col min="1300" max="1300" width="8.5703125" customWidth="1"/>
    <col min="1301" max="1304" width="8" customWidth="1"/>
    <col min="1305" max="1305" width="7.28515625" customWidth="1"/>
    <col min="1306" max="1306" width="10.7109375" customWidth="1"/>
    <col min="1535" max="1535" width="5.7109375" bestFit="1" customWidth="1"/>
    <col min="1536" max="1536" width="37.28515625" bestFit="1" customWidth="1"/>
    <col min="1537" max="1555" width="8" customWidth="1"/>
    <col min="1556" max="1556" width="8.5703125" customWidth="1"/>
    <col min="1557" max="1560" width="8" customWidth="1"/>
    <col min="1561" max="1561" width="7.28515625" customWidth="1"/>
    <col min="1562" max="1562" width="10.7109375" customWidth="1"/>
    <col min="1791" max="1791" width="5.7109375" bestFit="1" customWidth="1"/>
    <col min="1792" max="1792" width="37.28515625" bestFit="1" customWidth="1"/>
    <col min="1793" max="1811" width="8" customWidth="1"/>
    <col min="1812" max="1812" width="8.5703125" customWidth="1"/>
    <col min="1813" max="1816" width="8" customWidth="1"/>
    <col min="1817" max="1817" width="7.28515625" customWidth="1"/>
    <col min="1818" max="1818" width="10.7109375" customWidth="1"/>
    <col min="2047" max="2047" width="5.7109375" bestFit="1" customWidth="1"/>
    <col min="2048" max="2048" width="37.28515625" bestFit="1" customWidth="1"/>
    <col min="2049" max="2067" width="8" customWidth="1"/>
    <col min="2068" max="2068" width="8.5703125" customWidth="1"/>
    <col min="2069" max="2072" width="8" customWidth="1"/>
    <col min="2073" max="2073" width="7.28515625" customWidth="1"/>
    <col min="2074" max="2074" width="10.7109375" customWidth="1"/>
    <col min="2303" max="2303" width="5.7109375" bestFit="1" customWidth="1"/>
    <col min="2304" max="2304" width="37.28515625" bestFit="1" customWidth="1"/>
    <col min="2305" max="2323" width="8" customWidth="1"/>
    <col min="2324" max="2324" width="8.5703125" customWidth="1"/>
    <col min="2325" max="2328" width="8" customWidth="1"/>
    <col min="2329" max="2329" width="7.28515625" customWidth="1"/>
    <col min="2330" max="2330" width="10.7109375" customWidth="1"/>
    <col min="2559" max="2559" width="5.7109375" bestFit="1" customWidth="1"/>
    <col min="2560" max="2560" width="37.28515625" bestFit="1" customWidth="1"/>
    <col min="2561" max="2579" width="8" customWidth="1"/>
    <col min="2580" max="2580" width="8.5703125" customWidth="1"/>
    <col min="2581" max="2584" width="8" customWidth="1"/>
    <col min="2585" max="2585" width="7.28515625" customWidth="1"/>
    <col min="2586" max="2586" width="10.7109375" customWidth="1"/>
    <col min="2815" max="2815" width="5.7109375" bestFit="1" customWidth="1"/>
    <col min="2816" max="2816" width="37.28515625" bestFit="1" customWidth="1"/>
    <col min="2817" max="2835" width="8" customWidth="1"/>
    <col min="2836" max="2836" width="8.5703125" customWidth="1"/>
    <col min="2837" max="2840" width="8" customWidth="1"/>
    <col min="2841" max="2841" width="7.28515625" customWidth="1"/>
    <col min="2842" max="2842" width="10.7109375" customWidth="1"/>
    <col min="3071" max="3071" width="5.7109375" bestFit="1" customWidth="1"/>
    <col min="3072" max="3072" width="37.28515625" bestFit="1" customWidth="1"/>
    <col min="3073" max="3091" width="8" customWidth="1"/>
    <col min="3092" max="3092" width="8.5703125" customWidth="1"/>
    <col min="3093" max="3096" width="8" customWidth="1"/>
    <col min="3097" max="3097" width="7.28515625" customWidth="1"/>
    <col min="3098" max="3098" width="10.7109375" customWidth="1"/>
    <col min="3327" max="3327" width="5.7109375" bestFit="1" customWidth="1"/>
    <col min="3328" max="3328" width="37.28515625" bestFit="1" customWidth="1"/>
    <col min="3329" max="3347" width="8" customWidth="1"/>
    <col min="3348" max="3348" width="8.5703125" customWidth="1"/>
    <col min="3349" max="3352" width="8" customWidth="1"/>
    <col min="3353" max="3353" width="7.28515625" customWidth="1"/>
    <col min="3354" max="3354" width="10.7109375" customWidth="1"/>
    <col min="3583" max="3583" width="5.7109375" bestFit="1" customWidth="1"/>
    <col min="3584" max="3584" width="37.28515625" bestFit="1" customWidth="1"/>
    <col min="3585" max="3603" width="8" customWidth="1"/>
    <col min="3604" max="3604" width="8.5703125" customWidth="1"/>
    <col min="3605" max="3608" width="8" customWidth="1"/>
    <col min="3609" max="3609" width="7.28515625" customWidth="1"/>
    <col min="3610" max="3610" width="10.7109375" customWidth="1"/>
    <col min="3839" max="3839" width="5.7109375" bestFit="1" customWidth="1"/>
    <col min="3840" max="3840" width="37.28515625" bestFit="1" customWidth="1"/>
    <col min="3841" max="3859" width="8" customWidth="1"/>
    <col min="3860" max="3860" width="8.5703125" customWidth="1"/>
    <col min="3861" max="3864" width="8" customWidth="1"/>
    <col min="3865" max="3865" width="7.28515625" customWidth="1"/>
    <col min="3866" max="3866" width="10.7109375" customWidth="1"/>
    <col min="4095" max="4095" width="5.7109375" bestFit="1" customWidth="1"/>
    <col min="4096" max="4096" width="37.28515625" bestFit="1" customWidth="1"/>
    <col min="4097" max="4115" width="8" customWidth="1"/>
    <col min="4116" max="4116" width="8.5703125" customWidth="1"/>
    <col min="4117" max="4120" width="8" customWidth="1"/>
    <col min="4121" max="4121" width="7.28515625" customWidth="1"/>
    <col min="4122" max="4122" width="10.7109375" customWidth="1"/>
    <col min="4351" max="4351" width="5.7109375" bestFit="1" customWidth="1"/>
    <col min="4352" max="4352" width="37.28515625" bestFit="1" customWidth="1"/>
    <col min="4353" max="4371" width="8" customWidth="1"/>
    <col min="4372" max="4372" width="8.5703125" customWidth="1"/>
    <col min="4373" max="4376" width="8" customWidth="1"/>
    <col min="4377" max="4377" width="7.28515625" customWidth="1"/>
    <col min="4378" max="4378" width="10.7109375" customWidth="1"/>
    <col min="4607" max="4607" width="5.7109375" bestFit="1" customWidth="1"/>
    <col min="4608" max="4608" width="37.28515625" bestFit="1" customWidth="1"/>
    <col min="4609" max="4627" width="8" customWidth="1"/>
    <col min="4628" max="4628" width="8.5703125" customWidth="1"/>
    <col min="4629" max="4632" width="8" customWidth="1"/>
    <col min="4633" max="4633" width="7.28515625" customWidth="1"/>
    <col min="4634" max="4634" width="10.7109375" customWidth="1"/>
    <col min="4863" max="4863" width="5.7109375" bestFit="1" customWidth="1"/>
    <col min="4864" max="4864" width="37.28515625" bestFit="1" customWidth="1"/>
    <col min="4865" max="4883" width="8" customWidth="1"/>
    <col min="4884" max="4884" width="8.5703125" customWidth="1"/>
    <col min="4885" max="4888" width="8" customWidth="1"/>
    <col min="4889" max="4889" width="7.28515625" customWidth="1"/>
    <col min="4890" max="4890" width="10.7109375" customWidth="1"/>
    <col min="5119" max="5119" width="5.7109375" bestFit="1" customWidth="1"/>
    <col min="5120" max="5120" width="37.28515625" bestFit="1" customWidth="1"/>
    <col min="5121" max="5139" width="8" customWidth="1"/>
    <col min="5140" max="5140" width="8.5703125" customWidth="1"/>
    <col min="5141" max="5144" width="8" customWidth="1"/>
    <col min="5145" max="5145" width="7.28515625" customWidth="1"/>
    <col min="5146" max="5146" width="10.7109375" customWidth="1"/>
    <col min="5375" max="5375" width="5.7109375" bestFit="1" customWidth="1"/>
    <col min="5376" max="5376" width="37.28515625" bestFit="1" customWidth="1"/>
    <col min="5377" max="5395" width="8" customWidth="1"/>
    <col min="5396" max="5396" width="8.5703125" customWidth="1"/>
    <col min="5397" max="5400" width="8" customWidth="1"/>
    <col min="5401" max="5401" width="7.28515625" customWidth="1"/>
    <col min="5402" max="5402" width="10.7109375" customWidth="1"/>
    <col min="5631" max="5631" width="5.7109375" bestFit="1" customWidth="1"/>
    <col min="5632" max="5632" width="37.28515625" bestFit="1" customWidth="1"/>
    <col min="5633" max="5651" width="8" customWidth="1"/>
    <col min="5652" max="5652" width="8.5703125" customWidth="1"/>
    <col min="5653" max="5656" width="8" customWidth="1"/>
    <col min="5657" max="5657" width="7.28515625" customWidth="1"/>
    <col min="5658" max="5658" width="10.7109375" customWidth="1"/>
    <col min="5887" max="5887" width="5.7109375" bestFit="1" customWidth="1"/>
    <col min="5888" max="5888" width="37.28515625" bestFit="1" customWidth="1"/>
    <col min="5889" max="5907" width="8" customWidth="1"/>
    <col min="5908" max="5908" width="8.5703125" customWidth="1"/>
    <col min="5909" max="5912" width="8" customWidth="1"/>
    <col min="5913" max="5913" width="7.28515625" customWidth="1"/>
    <col min="5914" max="5914" width="10.7109375" customWidth="1"/>
    <col min="6143" max="6143" width="5.7109375" bestFit="1" customWidth="1"/>
    <col min="6144" max="6144" width="37.28515625" bestFit="1" customWidth="1"/>
    <col min="6145" max="6163" width="8" customWidth="1"/>
    <col min="6164" max="6164" width="8.5703125" customWidth="1"/>
    <col min="6165" max="6168" width="8" customWidth="1"/>
    <col min="6169" max="6169" width="7.28515625" customWidth="1"/>
    <col min="6170" max="6170" width="10.7109375" customWidth="1"/>
    <col min="6399" max="6399" width="5.7109375" bestFit="1" customWidth="1"/>
    <col min="6400" max="6400" width="37.28515625" bestFit="1" customWidth="1"/>
    <col min="6401" max="6419" width="8" customWidth="1"/>
    <col min="6420" max="6420" width="8.5703125" customWidth="1"/>
    <col min="6421" max="6424" width="8" customWidth="1"/>
    <col min="6425" max="6425" width="7.28515625" customWidth="1"/>
    <col min="6426" max="6426" width="10.7109375" customWidth="1"/>
    <col min="6655" max="6655" width="5.7109375" bestFit="1" customWidth="1"/>
    <col min="6656" max="6656" width="37.28515625" bestFit="1" customWidth="1"/>
    <col min="6657" max="6675" width="8" customWidth="1"/>
    <col min="6676" max="6676" width="8.5703125" customWidth="1"/>
    <col min="6677" max="6680" width="8" customWidth="1"/>
    <col min="6681" max="6681" width="7.28515625" customWidth="1"/>
    <col min="6682" max="6682" width="10.7109375" customWidth="1"/>
    <col min="6911" max="6911" width="5.7109375" bestFit="1" customWidth="1"/>
    <col min="6912" max="6912" width="37.28515625" bestFit="1" customWidth="1"/>
    <col min="6913" max="6931" width="8" customWidth="1"/>
    <col min="6932" max="6932" width="8.5703125" customWidth="1"/>
    <col min="6933" max="6936" width="8" customWidth="1"/>
    <col min="6937" max="6937" width="7.28515625" customWidth="1"/>
    <col min="6938" max="6938" width="10.7109375" customWidth="1"/>
    <col min="7167" max="7167" width="5.7109375" bestFit="1" customWidth="1"/>
    <col min="7168" max="7168" width="37.28515625" bestFit="1" customWidth="1"/>
    <col min="7169" max="7187" width="8" customWidth="1"/>
    <col min="7188" max="7188" width="8.5703125" customWidth="1"/>
    <col min="7189" max="7192" width="8" customWidth="1"/>
    <col min="7193" max="7193" width="7.28515625" customWidth="1"/>
    <col min="7194" max="7194" width="10.7109375" customWidth="1"/>
    <col min="7423" max="7423" width="5.7109375" bestFit="1" customWidth="1"/>
    <col min="7424" max="7424" width="37.28515625" bestFit="1" customWidth="1"/>
    <col min="7425" max="7443" width="8" customWidth="1"/>
    <col min="7444" max="7444" width="8.5703125" customWidth="1"/>
    <col min="7445" max="7448" width="8" customWidth="1"/>
    <col min="7449" max="7449" width="7.28515625" customWidth="1"/>
    <col min="7450" max="7450" width="10.7109375" customWidth="1"/>
    <col min="7679" max="7679" width="5.7109375" bestFit="1" customWidth="1"/>
    <col min="7680" max="7680" width="37.28515625" bestFit="1" customWidth="1"/>
    <col min="7681" max="7699" width="8" customWidth="1"/>
    <col min="7700" max="7700" width="8.5703125" customWidth="1"/>
    <col min="7701" max="7704" width="8" customWidth="1"/>
    <col min="7705" max="7705" width="7.28515625" customWidth="1"/>
    <col min="7706" max="7706" width="10.7109375" customWidth="1"/>
    <col min="7935" max="7935" width="5.7109375" bestFit="1" customWidth="1"/>
    <col min="7936" max="7936" width="37.28515625" bestFit="1" customWidth="1"/>
    <col min="7937" max="7955" width="8" customWidth="1"/>
    <col min="7956" max="7956" width="8.5703125" customWidth="1"/>
    <col min="7957" max="7960" width="8" customWidth="1"/>
    <col min="7961" max="7961" width="7.28515625" customWidth="1"/>
    <col min="7962" max="7962" width="10.7109375" customWidth="1"/>
    <col min="8191" max="8191" width="5.7109375" bestFit="1" customWidth="1"/>
    <col min="8192" max="8192" width="37.28515625" bestFit="1" customWidth="1"/>
    <col min="8193" max="8211" width="8" customWidth="1"/>
    <col min="8212" max="8212" width="8.5703125" customWidth="1"/>
    <col min="8213" max="8216" width="8" customWidth="1"/>
    <col min="8217" max="8217" width="7.28515625" customWidth="1"/>
    <col min="8218" max="8218" width="10.7109375" customWidth="1"/>
    <col min="8447" max="8447" width="5.7109375" bestFit="1" customWidth="1"/>
    <col min="8448" max="8448" width="37.28515625" bestFit="1" customWidth="1"/>
    <col min="8449" max="8467" width="8" customWidth="1"/>
    <col min="8468" max="8468" width="8.5703125" customWidth="1"/>
    <col min="8469" max="8472" width="8" customWidth="1"/>
    <col min="8473" max="8473" width="7.28515625" customWidth="1"/>
    <col min="8474" max="8474" width="10.7109375" customWidth="1"/>
    <col min="8703" max="8703" width="5.7109375" bestFit="1" customWidth="1"/>
    <col min="8704" max="8704" width="37.28515625" bestFit="1" customWidth="1"/>
    <col min="8705" max="8723" width="8" customWidth="1"/>
    <col min="8724" max="8724" width="8.5703125" customWidth="1"/>
    <col min="8725" max="8728" width="8" customWidth="1"/>
    <col min="8729" max="8729" width="7.28515625" customWidth="1"/>
    <col min="8730" max="8730" width="10.7109375" customWidth="1"/>
    <col min="8959" max="8959" width="5.7109375" bestFit="1" customWidth="1"/>
    <col min="8960" max="8960" width="37.28515625" bestFit="1" customWidth="1"/>
    <col min="8961" max="8979" width="8" customWidth="1"/>
    <col min="8980" max="8980" width="8.5703125" customWidth="1"/>
    <col min="8981" max="8984" width="8" customWidth="1"/>
    <col min="8985" max="8985" width="7.28515625" customWidth="1"/>
    <col min="8986" max="8986" width="10.7109375" customWidth="1"/>
    <col min="9215" max="9215" width="5.7109375" bestFit="1" customWidth="1"/>
    <col min="9216" max="9216" width="37.28515625" bestFit="1" customWidth="1"/>
    <col min="9217" max="9235" width="8" customWidth="1"/>
    <col min="9236" max="9236" width="8.5703125" customWidth="1"/>
    <col min="9237" max="9240" width="8" customWidth="1"/>
    <col min="9241" max="9241" width="7.28515625" customWidth="1"/>
    <col min="9242" max="9242" width="10.7109375" customWidth="1"/>
    <col min="9471" max="9471" width="5.7109375" bestFit="1" customWidth="1"/>
    <col min="9472" max="9472" width="37.28515625" bestFit="1" customWidth="1"/>
    <col min="9473" max="9491" width="8" customWidth="1"/>
    <col min="9492" max="9492" width="8.5703125" customWidth="1"/>
    <col min="9493" max="9496" width="8" customWidth="1"/>
    <col min="9497" max="9497" width="7.28515625" customWidth="1"/>
    <col min="9498" max="9498" width="10.7109375" customWidth="1"/>
    <col min="9727" max="9727" width="5.7109375" bestFit="1" customWidth="1"/>
    <col min="9728" max="9728" width="37.28515625" bestFit="1" customWidth="1"/>
    <col min="9729" max="9747" width="8" customWidth="1"/>
    <col min="9748" max="9748" width="8.5703125" customWidth="1"/>
    <col min="9749" max="9752" width="8" customWidth="1"/>
    <col min="9753" max="9753" width="7.28515625" customWidth="1"/>
    <col min="9754" max="9754" width="10.7109375" customWidth="1"/>
    <col min="9983" max="9983" width="5.7109375" bestFit="1" customWidth="1"/>
    <col min="9984" max="9984" width="37.28515625" bestFit="1" customWidth="1"/>
    <col min="9985" max="10003" width="8" customWidth="1"/>
    <col min="10004" max="10004" width="8.5703125" customWidth="1"/>
    <col min="10005" max="10008" width="8" customWidth="1"/>
    <col min="10009" max="10009" width="7.28515625" customWidth="1"/>
    <col min="10010" max="10010" width="10.7109375" customWidth="1"/>
    <col min="10239" max="10239" width="5.7109375" bestFit="1" customWidth="1"/>
    <col min="10240" max="10240" width="37.28515625" bestFit="1" customWidth="1"/>
    <col min="10241" max="10259" width="8" customWidth="1"/>
    <col min="10260" max="10260" width="8.5703125" customWidth="1"/>
    <col min="10261" max="10264" width="8" customWidth="1"/>
    <col min="10265" max="10265" width="7.28515625" customWidth="1"/>
    <col min="10266" max="10266" width="10.7109375" customWidth="1"/>
    <col min="10495" max="10495" width="5.7109375" bestFit="1" customWidth="1"/>
    <col min="10496" max="10496" width="37.28515625" bestFit="1" customWidth="1"/>
    <col min="10497" max="10515" width="8" customWidth="1"/>
    <col min="10516" max="10516" width="8.5703125" customWidth="1"/>
    <col min="10517" max="10520" width="8" customWidth="1"/>
    <col min="10521" max="10521" width="7.28515625" customWidth="1"/>
    <col min="10522" max="10522" width="10.7109375" customWidth="1"/>
    <col min="10751" max="10751" width="5.7109375" bestFit="1" customWidth="1"/>
    <col min="10752" max="10752" width="37.28515625" bestFit="1" customWidth="1"/>
    <col min="10753" max="10771" width="8" customWidth="1"/>
    <col min="10772" max="10772" width="8.5703125" customWidth="1"/>
    <col min="10773" max="10776" width="8" customWidth="1"/>
    <col min="10777" max="10777" width="7.28515625" customWidth="1"/>
    <col min="10778" max="10778" width="10.7109375" customWidth="1"/>
    <col min="11007" max="11007" width="5.7109375" bestFit="1" customWidth="1"/>
    <col min="11008" max="11008" width="37.28515625" bestFit="1" customWidth="1"/>
    <col min="11009" max="11027" width="8" customWidth="1"/>
    <col min="11028" max="11028" width="8.5703125" customWidth="1"/>
    <col min="11029" max="11032" width="8" customWidth="1"/>
    <col min="11033" max="11033" width="7.28515625" customWidth="1"/>
    <col min="11034" max="11034" width="10.7109375" customWidth="1"/>
    <col min="11263" max="11263" width="5.7109375" bestFit="1" customWidth="1"/>
    <col min="11264" max="11264" width="37.28515625" bestFit="1" customWidth="1"/>
    <col min="11265" max="11283" width="8" customWidth="1"/>
    <col min="11284" max="11284" width="8.5703125" customWidth="1"/>
    <col min="11285" max="11288" width="8" customWidth="1"/>
    <col min="11289" max="11289" width="7.28515625" customWidth="1"/>
    <col min="11290" max="11290" width="10.7109375" customWidth="1"/>
    <col min="11519" max="11519" width="5.7109375" bestFit="1" customWidth="1"/>
    <col min="11520" max="11520" width="37.28515625" bestFit="1" customWidth="1"/>
    <col min="11521" max="11539" width="8" customWidth="1"/>
    <col min="11540" max="11540" width="8.5703125" customWidth="1"/>
    <col min="11541" max="11544" width="8" customWidth="1"/>
    <col min="11545" max="11545" width="7.28515625" customWidth="1"/>
    <col min="11546" max="11546" width="10.7109375" customWidth="1"/>
    <col min="11775" max="11775" width="5.7109375" bestFit="1" customWidth="1"/>
    <col min="11776" max="11776" width="37.28515625" bestFit="1" customWidth="1"/>
    <col min="11777" max="11795" width="8" customWidth="1"/>
    <col min="11796" max="11796" width="8.5703125" customWidth="1"/>
    <col min="11797" max="11800" width="8" customWidth="1"/>
    <col min="11801" max="11801" width="7.28515625" customWidth="1"/>
    <col min="11802" max="11802" width="10.7109375" customWidth="1"/>
    <col min="12031" max="12031" width="5.7109375" bestFit="1" customWidth="1"/>
    <col min="12032" max="12032" width="37.28515625" bestFit="1" customWidth="1"/>
    <col min="12033" max="12051" width="8" customWidth="1"/>
    <col min="12052" max="12052" width="8.5703125" customWidth="1"/>
    <col min="12053" max="12056" width="8" customWidth="1"/>
    <col min="12057" max="12057" width="7.28515625" customWidth="1"/>
    <col min="12058" max="12058" width="10.7109375" customWidth="1"/>
    <col min="12287" max="12287" width="5.7109375" bestFit="1" customWidth="1"/>
    <col min="12288" max="12288" width="37.28515625" bestFit="1" customWidth="1"/>
    <col min="12289" max="12307" width="8" customWidth="1"/>
    <col min="12308" max="12308" width="8.5703125" customWidth="1"/>
    <col min="12309" max="12312" width="8" customWidth="1"/>
    <col min="12313" max="12313" width="7.28515625" customWidth="1"/>
    <col min="12314" max="12314" width="10.7109375" customWidth="1"/>
    <col min="12543" max="12543" width="5.7109375" bestFit="1" customWidth="1"/>
    <col min="12544" max="12544" width="37.28515625" bestFit="1" customWidth="1"/>
    <col min="12545" max="12563" width="8" customWidth="1"/>
    <col min="12564" max="12564" width="8.5703125" customWidth="1"/>
    <col min="12565" max="12568" width="8" customWidth="1"/>
    <col min="12569" max="12569" width="7.28515625" customWidth="1"/>
    <col min="12570" max="12570" width="10.7109375" customWidth="1"/>
    <col min="12799" max="12799" width="5.7109375" bestFit="1" customWidth="1"/>
    <col min="12800" max="12800" width="37.28515625" bestFit="1" customWidth="1"/>
    <col min="12801" max="12819" width="8" customWidth="1"/>
    <col min="12820" max="12820" width="8.5703125" customWidth="1"/>
    <col min="12821" max="12824" width="8" customWidth="1"/>
    <col min="12825" max="12825" width="7.28515625" customWidth="1"/>
    <col min="12826" max="12826" width="10.7109375" customWidth="1"/>
    <col min="13055" max="13055" width="5.7109375" bestFit="1" customWidth="1"/>
    <col min="13056" max="13056" width="37.28515625" bestFit="1" customWidth="1"/>
    <col min="13057" max="13075" width="8" customWidth="1"/>
    <col min="13076" max="13076" width="8.5703125" customWidth="1"/>
    <col min="13077" max="13080" width="8" customWidth="1"/>
    <col min="13081" max="13081" width="7.28515625" customWidth="1"/>
    <col min="13082" max="13082" width="10.7109375" customWidth="1"/>
    <col min="13311" max="13311" width="5.7109375" bestFit="1" customWidth="1"/>
    <col min="13312" max="13312" width="37.28515625" bestFit="1" customWidth="1"/>
    <col min="13313" max="13331" width="8" customWidth="1"/>
    <col min="13332" max="13332" width="8.5703125" customWidth="1"/>
    <col min="13333" max="13336" width="8" customWidth="1"/>
    <col min="13337" max="13337" width="7.28515625" customWidth="1"/>
    <col min="13338" max="13338" width="10.7109375" customWidth="1"/>
    <col min="13567" max="13567" width="5.7109375" bestFit="1" customWidth="1"/>
    <col min="13568" max="13568" width="37.28515625" bestFit="1" customWidth="1"/>
    <col min="13569" max="13587" width="8" customWidth="1"/>
    <col min="13588" max="13588" width="8.5703125" customWidth="1"/>
    <col min="13589" max="13592" width="8" customWidth="1"/>
    <col min="13593" max="13593" width="7.28515625" customWidth="1"/>
    <col min="13594" max="13594" width="10.7109375" customWidth="1"/>
    <col min="13823" max="13823" width="5.7109375" bestFit="1" customWidth="1"/>
    <col min="13824" max="13824" width="37.28515625" bestFit="1" customWidth="1"/>
    <col min="13825" max="13843" width="8" customWidth="1"/>
    <col min="13844" max="13844" width="8.5703125" customWidth="1"/>
    <col min="13845" max="13848" width="8" customWidth="1"/>
    <col min="13849" max="13849" width="7.28515625" customWidth="1"/>
    <col min="13850" max="13850" width="10.7109375" customWidth="1"/>
    <col min="14079" max="14079" width="5.7109375" bestFit="1" customWidth="1"/>
    <col min="14080" max="14080" width="37.28515625" bestFit="1" customWidth="1"/>
    <col min="14081" max="14099" width="8" customWidth="1"/>
    <col min="14100" max="14100" width="8.5703125" customWidth="1"/>
    <col min="14101" max="14104" width="8" customWidth="1"/>
    <col min="14105" max="14105" width="7.28515625" customWidth="1"/>
    <col min="14106" max="14106" width="10.7109375" customWidth="1"/>
    <col min="14335" max="14335" width="5.7109375" bestFit="1" customWidth="1"/>
    <col min="14336" max="14336" width="37.28515625" bestFit="1" customWidth="1"/>
    <col min="14337" max="14355" width="8" customWidth="1"/>
    <col min="14356" max="14356" width="8.5703125" customWidth="1"/>
    <col min="14357" max="14360" width="8" customWidth="1"/>
    <col min="14361" max="14361" width="7.28515625" customWidth="1"/>
    <col min="14362" max="14362" width="10.7109375" customWidth="1"/>
    <col min="14591" max="14591" width="5.7109375" bestFit="1" customWidth="1"/>
    <col min="14592" max="14592" width="37.28515625" bestFit="1" customWidth="1"/>
    <col min="14593" max="14611" width="8" customWidth="1"/>
    <col min="14612" max="14612" width="8.5703125" customWidth="1"/>
    <col min="14613" max="14616" width="8" customWidth="1"/>
    <col min="14617" max="14617" width="7.28515625" customWidth="1"/>
    <col min="14618" max="14618" width="10.7109375" customWidth="1"/>
    <col min="14847" max="14847" width="5.7109375" bestFit="1" customWidth="1"/>
    <col min="14848" max="14848" width="37.28515625" bestFit="1" customWidth="1"/>
    <col min="14849" max="14867" width="8" customWidth="1"/>
    <col min="14868" max="14868" width="8.5703125" customWidth="1"/>
    <col min="14869" max="14872" width="8" customWidth="1"/>
    <col min="14873" max="14873" width="7.28515625" customWidth="1"/>
    <col min="14874" max="14874" width="10.7109375" customWidth="1"/>
    <col min="15103" max="15103" width="5.7109375" bestFit="1" customWidth="1"/>
    <col min="15104" max="15104" width="37.28515625" bestFit="1" customWidth="1"/>
    <col min="15105" max="15123" width="8" customWidth="1"/>
    <col min="15124" max="15124" width="8.5703125" customWidth="1"/>
    <col min="15125" max="15128" width="8" customWidth="1"/>
    <col min="15129" max="15129" width="7.28515625" customWidth="1"/>
    <col min="15130" max="15130" width="10.7109375" customWidth="1"/>
    <col min="15359" max="15359" width="5.7109375" bestFit="1" customWidth="1"/>
    <col min="15360" max="15360" width="37.28515625" bestFit="1" customWidth="1"/>
    <col min="15361" max="15379" width="8" customWidth="1"/>
    <col min="15380" max="15380" width="8.5703125" customWidth="1"/>
    <col min="15381" max="15384" width="8" customWidth="1"/>
    <col min="15385" max="15385" width="7.28515625" customWidth="1"/>
    <col min="15386" max="15386" width="10.7109375" customWidth="1"/>
    <col min="15615" max="15615" width="5.7109375" bestFit="1" customWidth="1"/>
    <col min="15616" max="15616" width="37.28515625" bestFit="1" customWidth="1"/>
    <col min="15617" max="15635" width="8" customWidth="1"/>
    <col min="15636" max="15636" width="8.5703125" customWidth="1"/>
    <col min="15637" max="15640" width="8" customWidth="1"/>
    <col min="15641" max="15641" width="7.28515625" customWidth="1"/>
    <col min="15642" max="15642" width="10.7109375" customWidth="1"/>
    <col min="15871" max="15871" width="5.7109375" bestFit="1" customWidth="1"/>
    <col min="15872" max="15872" width="37.28515625" bestFit="1" customWidth="1"/>
    <col min="15873" max="15891" width="8" customWidth="1"/>
    <col min="15892" max="15892" width="8.5703125" customWidth="1"/>
    <col min="15893" max="15896" width="8" customWidth="1"/>
    <col min="15897" max="15897" width="7.28515625" customWidth="1"/>
    <col min="15898" max="15898" width="10.7109375" customWidth="1"/>
    <col min="16127" max="16127" width="5.7109375" bestFit="1" customWidth="1"/>
    <col min="16128" max="16128" width="37.28515625" bestFit="1" customWidth="1"/>
    <col min="16129" max="16147" width="8" customWidth="1"/>
    <col min="16148" max="16148" width="8.5703125" customWidth="1"/>
    <col min="16149" max="16152" width="8" customWidth="1"/>
    <col min="16153" max="16153" width="7.28515625" customWidth="1"/>
    <col min="16154" max="16154" width="10.7109375" customWidth="1"/>
  </cols>
  <sheetData>
    <row r="1" spans="1:26" ht="15" customHeight="1" x14ac:dyDescent="0.25">
      <c r="A1" s="1057" t="s">
        <v>93</v>
      </c>
      <c r="B1" s="1057"/>
      <c r="C1" s="232"/>
      <c r="D1" s="1058"/>
      <c r="E1" s="1058"/>
      <c r="F1" s="1058"/>
      <c r="G1" s="1058"/>
      <c r="H1" s="1058"/>
      <c r="I1" s="1058"/>
      <c r="J1" s="1058"/>
      <c r="M1" s="145"/>
    </row>
    <row r="2" spans="1:26" ht="21" customHeight="1" x14ac:dyDescent="0.25">
      <c r="A2" s="1057"/>
      <c r="B2" s="1057"/>
      <c r="C2" s="232"/>
      <c r="D2" s="1058"/>
      <c r="E2" s="1058"/>
      <c r="F2" s="1058"/>
      <c r="G2" s="1058"/>
      <c r="H2" s="1058"/>
      <c r="I2" s="1058"/>
      <c r="J2" s="1058"/>
    </row>
    <row r="3" spans="1:26" ht="12" customHeight="1" x14ac:dyDescent="0.4">
      <c r="A3" s="1057"/>
      <c r="B3" s="1057"/>
      <c r="C3" s="232"/>
      <c r="D3" s="1058"/>
      <c r="E3" s="1058"/>
      <c r="F3" s="1058"/>
      <c r="G3" s="1058"/>
      <c r="H3" s="1058"/>
      <c r="I3" s="1058"/>
      <c r="J3" s="1058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1"/>
    </row>
    <row r="4" spans="1:26" ht="26.25" x14ac:dyDescent="0.25">
      <c r="A4" s="1060" t="s">
        <v>45</v>
      </c>
      <c r="B4" s="1060"/>
      <c r="C4" s="233"/>
      <c r="D4" s="1058"/>
      <c r="E4" s="1058"/>
      <c r="F4" s="1058"/>
      <c r="G4" s="1058"/>
      <c r="H4" s="1058"/>
      <c r="I4" s="1058"/>
      <c r="J4" s="1058"/>
      <c r="K4" s="120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</row>
    <row r="5" spans="1:26" s="5" customFormat="1" ht="15" customHeight="1" x14ac:dyDescent="0.25">
      <c r="A5" s="1061" t="s">
        <v>31</v>
      </c>
      <c r="B5" s="1061"/>
      <c r="C5" s="234"/>
      <c r="D5" s="1058"/>
      <c r="E5" s="1058"/>
      <c r="F5" s="1058"/>
      <c r="G5" s="1058"/>
      <c r="H5" s="1058"/>
      <c r="I5" s="1058"/>
      <c r="J5" s="1058"/>
    </row>
    <row r="6" spans="1:26" s="5" customFormat="1" ht="15" customHeight="1" x14ac:dyDescent="0.2">
      <c r="A6" s="1062" t="s">
        <v>32</v>
      </c>
      <c r="B6" s="1062"/>
      <c r="C6" s="223"/>
      <c r="D6" s="1058"/>
      <c r="E6" s="1058"/>
      <c r="F6" s="1058"/>
      <c r="G6" s="1058"/>
      <c r="H6" s="1058"/>
      <c r="I6" s="1058"/>
      <c r="J6" s="1058"/>
    </row>
    <row r="7" spans="1:26" s="5" customFormat="1" ht="15" customHeight="1" x14ac:dyDescent="0.2">
      <c r="A7" s="1063"/>
      <c r="B7" s="1063"/>
      <c r="C7" s="241"/>
      <c r="D7" s="1059"/>
      <c r="E7" s="1059"/>
      <c r="F7" s="1059"/>
      <c r="G7" s="1059"/>
      <c r="H7" s="1059"/>
      <c r="I7" s="1059"/>
      <c r="J7" s="1059"/>
    </row>
    <row r="8" spans="1:26" s="5" customFormat="1" ht="17.100000000000001" customHeight="1" thickBot="1" x14ac:dyDescent="0.3">
      <c r="A8" s="1078" t="s">
        <v>19</v>
      </c>
      <c r="B8" s="1079"/>
      <c r="C8" s="248"/>
      <c r="D8" s="36"/>
      <c r="E8" s="10"/>
      <c r="F8" s="10"/>
      <c r="G8" s="10"/>
      <c r="H8" s="9"/>
      <c r="I8" s="10"/>
      <c r="J8" s="10"/>
      <c r="L8" s="328" t="s">
        <v>708</v>
      </c>
      <c r="R8" s="157"/>
      <c r="U8" s="157"/>
      <c r="V8" s="157"/>
      <c r="W8" s="157"/>
      <c r="X8" s="157"/>
      <c r="Y8" s="157"/>
    </row>
    <row r="9" spans="1:26" s="5" customFormat="1" ht="15" customHeight="1" thickBot="1" x14ac:dyDescent="0.25">
      <c r="A9" s="273" t="s">
        <v>3</v>
      </c>
      <c r="B9" s="273" t="s">
        <v>4</v>
      </c>
      <c r="C9" s="273" t="s">
        <v>63</v>
      </c>
      <c r="D9" s="251">
        <v>46047</v>
      </c>
      <c r="E9" s="251">
        <v>46075</v>
      </c>
      <c r="F9" s="251">
        <v>46103</v>
      </c>
      <c r="G9" s="251">
        <v>46124</v>
      </c>
      <c r="H9" s="251">
        <v>46152</v>
      </c>
      <c r="I9" s="251">
        <v>46168</v>
      </c>
      <c r="J9" s="251">
        <v>46180</v>
      </c>
      <c r="K9" s="251">
        <v>46194</v>
      </c>
      <c r="L9" s="251">
        <v>46207</v>
      </c>
      <c r="M9" s="251"/>
      <c r="N9" s="251"/>
      <c r="O9" s="251"/>
      <c r="P9" s="251"/>
      <c r="Q9" s="251"/>
      <c r="R9" s="251"/>
      <c r="S9" s="251"/>
      <c r="T9" s="251"/>
      <c r="U9" s="251"/>
      <c r="V9" s="251"/>
      <c r="W9" s="251"/>
      <c r="X9" s="251"/>
      <c r="Y9" s="251"/>
      <c r="Z9" s="272" t="s">
        <v>2</v>
      </c>
    </row>
    <row r="10" spans="1:26" s="5" customFormat="1" ht="15" customHeight="1" thickBot="1" x14ac:dyDescent="0.3">
      <c r="A10" s="556">
        <v>1</v>
      </c>
      <c r="B10" s="869" t="s">
        <v>202</v>
      </c>
      <c r="C10" s="870"/>
      <c r="D10" s="871">
        <v>534</v>
      </c>
      <c r="E10" s="909">
        <v>541</v>
      </c>
      <c r="F10" s="909">
        <v>551</v>
      </c>
      <c r="G10" s="909">
        <v>542</v>
      </c>
      <c r="H10" s="909"/>
      <c r="I10" s="985"/>
      <c r="J10" s="985">
        <v>549</v>
      </c>
      <c r="K10" s="871">
        <v>548</v>
      </c>
      <c r="L10" s="871"/>
      <c r="M10" s="479"/>
      <c r="N10" s="479"/>
      <c r="O10" s="502"/>
      <c r="P10" s="502"/>
      <c r="Q10" s="502"/>
      <c r="R10" s="502"/>
      <c r="S10" s="502"/>
      <c r="T10" s="502"/>
      <c r="U10" s="502"/>
      <c r="V10" s="502"/>
      <c r="W10" s="502"/>
      <c r="X10" s="502"/>
      <c r="Y10" s="502"/>
      <c r="Z10" s="480">
        <f t="shared" ref="Z10:Z32" si="0">(LARGE(D10:Y10,1)+LARGE(D10:Y10,2)+LARGE(D10:Y10,3))</f>
        <v>1648</v>
      </c>
    </row>
    <row r="11" spans="1:26" s="5" customFormat="1" ht="15" customHeight="1" thickBot="1" x14ac:dyDescent="0.3">
      <c r="A11" s="477">
        <v>2</v>
      </c>
      <c r="B11" s="872" t="s">
        <v>101</v>
      </c>
      <c r="C11" s="873"/>
      <c r="D11" s="874">
        <v>529</v>
      </c>
      <c r="E11" s="874">
        <v>536</v>
      </c>
      <c r="F11" s="874">
        <v>537</v>
      </c>
      <c r="G11" s="874">
        <v>543</v>
      </c>
      <c r="H11" s="874">
        <v>523</v>
      </c>
      <c r="I11" s="874"/>
      <c r="J11" s="874">
        <v>544</v>
      </c>
      <c r="K11" s="874"/>
      <c r="L11" s="874"/>
      <c r="M11" s="389"/>
      <c r="N11" s="389"/>
      <c r="O11" s="389"/>
      <c r="P11" s="389"/>
      <c r="Q11" s="389"/>
      <c r="R11" s="389"/>
      <c r="S11" s="389"/>
      <c r="T11" s="389"/>
      <c r="U11" s="389"/>
      <c r="V11" s="389"/>
      <c r="W11" s="389"/>
      <c r="X11" s="389"/>
      <c r="Y11" s="389"/>
      <c r="Z11" s="480">
        <f t="shared" si="0"/>
        <v>1624</v>
      </c>
    </row>
    <row r="12" spans="1:26" s="5" customFormat="1" ht="15" customHeight="1" thickBot="1" x14ac:dyDescent="0.3">
      <c r="A12" s="557">
        <v>3</v>
      </c>
      <c r="B12" s="875" t="s">
        <v>144</v>
      </c>
      <c r="C12" s="876"/>
      <c r="D12" s="877">
        <v>525</v>
      </c>
      <c r="E12" s="910"/>
      <c r="F12" s="910">
        <v>532</v>
      </c>
      <c r="G12" s="910">
        <v>522</v>
      </c>
      <c r="H12" s="910">
        <v>524</v>
      </c>
      <c r="I12" s="910"/>
      <c r="J12" s="910"/>
      <c r="K12" s="910"/>
      <c r="L12" s="910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480">
        <f t="shared" si="0"/>
        <v>1581</v>
      </c>
    </row>
    <row r="13" spans="1:26" s="5" customFormat="1" ht="15" customHeight="1" thickBot="1" x14ac:dyDescent="0.3">
      <c r="A13" s="477">
        <v>4</v>
      </c>
      <c r="B13" s="875" t="s">
        <v>203</v>
      </c>
      <c r="C13" s="876"/>
      <c r="D13" s="877">
        <v>521</v>
      </c>
      <c r="E13" s="911">
        <v>533</v>
      </c>
      <c r="F13" s="911">
        <v>536</v>
      </c>
      <c r="G13" s="911">
        <v>533</v>
      </c>
      <c r="H13" s="911">
        <v>524</v>
      </c>
      <c r="I13" s="895"/>
      <c r="J13" s="895">
        <v>522</v>
      </c>
      <c r="K13" s="910"/>
      <c r="L13" s="910"/>
      <c r="M13" s="141"/>
      <c r="N13" s="141"/>
      <c r="O13" s="141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480">
        <f t="shared" si="0"/>
        <v>1602</v>
      </c>
    </row>
    <row r="14" spans="1:26" s="5" customFormat="1" ht="15" customHeight="1" thickBot="1" x14ac:dyDescent="0.3">
      <c r="A14" s="557">
        <v>5</v>
      </c>
      <c r="B14" s="875" t="s">
        <v>204</v>
      </c>
      <c r="C14" s="876"/>
      <c r="D14" s="877">
        <v>520</v>
      </c>
      <c r="E14" s="880">
        <v>523</v>
      </c>
      <c r="F14" s="880">
        <v>521</v>
      </c>
      <c r="G14" s="880">
        <v>508</v>
      </c>
      <c r="H14" s="880">
        <v>519</v>
      </c>
      <c r="I14" s="893">
        <v>509</v>
      </c>
      <c r="J14" s="893">
        <v>533</v>
      </c>
      <c r="K14" s="877">
        <v>515</v>
      </c>
      <c r="L14" s="877">
        <v>505</v>
      </c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480">
        <f t="shared" si="0"/>
        <v>1577</v>
      </c>
    </row>
    <row r="15" spans="1:26" s="5" customFormat="1" ht="15" customHeight="1" thickBot="1" x14ac:dyDescent="0.3">
      <c r="A15" s="477">
        <v>6</v>
      </c>
      <c r="B15" s="878" t="s">
        <v>157</v>
      </c>
      <c r="C15" s="879"/>
      <c r="D15" s="880">
        <v>503</v>
      </c>
      <c r="E15" s="910"/>
      <c r="F15" s="910"/>
      <c r="G15" s="910"/>
      <c r="H15" s="910"/>
      <c r="I15" s="910"/>
      <c r="J15" s="893"/>
      <c r="K15" s="877"/>
      <c r="L15" s="877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480" t="e">
        <f t="shared" si="0"/>
        <v>#NUM!</v>
      </c>
    </row>
    <row r="16" spans="1:26" s="5" customFormat="1" ht="15" customHeight="1" thickBot="1" x14ac:dyDescent="0.3">
      <c r="A16" s="557">
        <v>7</v>
      </c>
      <c r="B16" s="881" t="s">
        <v>105</v>
      </c>
      <c r="C16" s="882"/>
      <c r="D16" s="877">
        <v>492</v>
      </c>
      <c r="E16" s="911">
        <v>516</v>
      </c>
      <c r="F16" s="911">
        <v>510</v>
      </c>
      <c r="G16" s="895">
        <v>512</v>
      </c>
      <c r="H16" s="895">
        <v>507</v>
      </c>
      <c r="I16" s="895"/>
      <c r="J16" s="895"/>
      <c r="K16" s="910"/>
      <c r="L16" s="910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480">
        <f t="shared" si="0"/>
        <v>1538</v>
      </c>
    </row>
    <row r="17" spans="1:26" s="5" customFormat="1" ht="15" customHeight="1" thickBot="1" x14ac:dyDescent="0.3">
      <c r="A17" s="477">
        <v>8</v>
      </c>
      <c r="B17" s="883" t="s">
        <v>205</v>
      </c>
      <c r="C17" s="882"/>
      <c r="D17" s="884">
        <v>446</v>
      </c>
      <c r="E17" s="880"/>
      <c r="F17" s="880">
        <v>482</v>
      </c>
      <c r="G17" s="880">
        <v>473</v>
      </c>
      <c r="H17" s="880">
        <v>501</v>
      </c>
      <c r="I17" s="880"/>
      <c r="J17" s="893">
        <v>517</v>
      </c>
      <c r="K17" s="877"/>
      <c r="L17" s="877"/>
      <c r="M17" s="142"/>
      <c r="N17" s="142"/>
      <c r="O17" s="142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480">
        <f t="shared" si="0"/>
        <v>1500</v>
      </c>
    </row>
    <row r="18" spans="1:26" s="5" customFormat="1" ht="15" customHeight="1" thickBot="1" x14ac:dyDescent="0.3">
      <c r="A18" s="557">
        <v>9</v>
      </c>
      <c r="B18" s="881" t="s">
        <v>206</v>
      </c>
      <c r="C18" s="882"/>
      <c r="D18" s="885">
        <v>446</v>
      </c>
      <c r="E18" s="880"/>
      <c r="F18" s="880">
        <v>513</v>
      </c>
      <c r="G18" s="880"/>
      <c r="H18" s="880"/>
      <c r="I18" s="893"/>
      <c r="J18" s="893">
        <v>493</v>
      </c>
      <c r="K18" s="877">
        <v>510</v>
      </c>
      <c r="L18" s="877"/>
      <c r="M18" s="142"/>
      <c r="N18" s="142"/>
      <c r="O18" s="142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480">
        <f t="shared" si="0"/>
        <v>1516</v>
      </c>
    </row>
    <row r="19" spans="1:26" s="5" customFormat="1" ht="15" customHeight="1" thickBot="1" x14ac:dyDescent="0.25">
      <c r="A19" s="477">
        <v>10</v>
      </c>
      <c r="B19" s="886" t="s">
        <v>119</v>
      </c>
      <c r="C19" s="887"/>
      <c r="D19" s="888">
        <v>445</v>
      </c>
      <c r="E19" s="912"/>
      <c r="F19" s="956"/>
      <c r="G19" s="956"/>
      <c r="H19" s="956"/>
      <c r="I19" s="956"/>
      <c r="J19" s="956"/>
      <c r="K19" s="956"/>
      <c r="L19" s="956"/>
      <c r="M19" s="386"/>
      <c r="N19" s="386"/>
      <c r="O19" s="386"/>
      <c r="P19" s="386"/>
      <c r="Q19" s="386"/>
      <c r="R19" s="386"/>
      <c r="S19" s="386"/>
      <c r="T19" s="386"/>
      <c r="U19" s="386"/>
      <c r="V19" s="386"/>
      <c r="W19" s="386"/>
      <c r="X19" s="386"/>
      <c r="Y19" s="386"/>
      <c r="Z19" s="480" t="e">
        <f t="shared" si="0"/>
        <v>#NUM!</v>
      </c>
    </row>
    <row r="20" spans="1:26" s="5" customFormat="1" ht="15" customHeight="1" thickBot="1" x14ac:dyDescent="0.3">
      <c r="A20" s="557">
        <v>11</v>
      </c>
      <c r="B20" s="914" t="s">
        <v>274</v>
      </c>
      <c r="C20" s="876"/>
      <c r="D20" s="880"/>
      <c r="E20" s="880">
        <v>563</v>
      </c>
      <c r="F20" s="880"/>
      <c r="G20" s="880">
        <v>553</v>
      </c>
      <c r="H20" s="880"/>
      <c r="I20" s="880"/>
      <c r="J20" s="893"/>
      <c r="K20" s="877"/>
      <c r="L20" s="877"/>
      <c r="M20" s="142"/>
      <c r="N20" s="142"/>
      <c r="O20" s="142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480" t="e">
        <f t="shared" si="0"/>
        <v>#NUM!</v>
      </c>
    </row>
    <row r="21" spans="1:26" s="5" customFormat="1" ht="15" customHeight="1" thickBot="1" x14ac:dyDescent="0.3">
      <c r="A21" s="477">
        <v>12</v>
      </c>
      <c r="B21" s="875" t="s">
        <v>275</v>
      </c>
      <c r="C21" s="876"/>
      <c r="D21" s="957"/>
      <c r="E21" s="880">
        <v>549</v>
      </c>
      <c r="F21" s="880">
        <v>559</v>
      </c>
      <c r="G21" s="880">
        <v>547</v>
      </c>
      <c r="H21" s="880">
        <v>545</v>
      </c>
      <c r="I21" s="893"/>
      <c r="J21" s="893">
        <v>546</v>
      </c>
      <c r="K21" s="877"/>
      <c r="L21" s="877">
        <v>552</v>
      </c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480">
        <f t="shared" si="0"/>
        <v>1660</v>
      </c>
    </row>
    <row r="22" spans="1:26" s="5" customFormat="1" ht="15" customHeight="1" thickBot="1" x14ac:dyDescent="0.3">
      <c r="A22" s="557">
        <v>13</v>
      </c>
      <c r="B22" s="875" t="s">
        <v>220</v>
      </c>
      <c r="C22" s="876"/>
      <c r="D22" s="877"/>
      <c r="E22" s="880">
        <v>469</v>
      </c>
      <c r="F22" s="880">
        <v>494</v>
      </c>
      <c r="G22" s="880"/>
      <c r="H22" s="880"/>
      <c r="I22" s="877"/>
      <c r="J22" s="877">
        <v>489</v>
      </c>
      <c r="K22" s="877">
        <v>483</v>
      </c>
      <c r="L22" s="877">
        <v>483</v>
      </c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480">
        <f t="shared" si="0"/>
        <v>1466</v>
      </c>
    </row>
    <row r="23" spans="1:26" s="5" customFormat="1" ht="15" customHeight="1" thickBot="1" x14ac:dyDescent="0.3">
      <c r="A23" s="477">
        <v>14</v>
      </c>
      <c r="B23" s="875" t="s">
        <v>276</v>
      </c>
      <c r="C23" s="876"/>
      <c r="D23" s="877"/>
      <c r="E23" s="877">
        <v>468</v>
      </c>
      <c r="F23" s="877">
        <v>467</v>
      </c>
      <c r="G23" s="880"/>
      <c r="H23" s="880"/>
      <c r="I23" s="893"/>
      <c r="J23" s="893"/>
      <c r="K23" s="877"/>
      <c r="L23" s="877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480" t="e">
        <f t="shared" si="0"/>
        <v>#NUM!</v>
      </c>
    </row>
    <row r="24" spans="1:26" s="5" customFormat="1" ht="15" customHeight="1" thickBot="1" x14ac:dyDescent="0.3">
      <c r="A24" s="557">
        <v>15</v>
      </c>
      <c r="B24" s="875" t="s">
        <v>108</v>
      </c>
      <c r="C24" s="876"/>
      <c r="D24" s="877"/>
      <c r="E24" s="884">
        <v>463</v>
      </c>
      <c r="F24" s="884"/>
      <c r="G24" s="884"/>
      <c r="H24" s="884"/>
      <c r="I24" s="1046"/>
      <c r="J24" s="911">
        <v>487</v>
      </c>
      <c r="K24" s="910"/>
      <c r="L24" s="910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480" t="e">
        <f t="shared" si="0"/>
        <v>#NUM!</v>
      </c>
    </row>
    <row r="25" spans="1:26" s="5" customFormat="1" ht="15" customHeight="1" thickBot="1" x14ac:dyDescent="0.3">
      <c r="A25" s="477">
        <v>16</v>
      </c>
      <c r="B25" s="914" t="s">
        <v>343</v>
      </c>
      <c r="C25" s="892"/>
      <c r="D25" s="880"/>
      <c r="E25" s="913"/>
      <c r="F25" s="913">
        <v>529</v>
      </c>
      <c r="G25" s="913"/>
      <c r="H25" s="913">
        <v>517</v>
      </c>
      <c r="I25" s="913"/>
      <c r="J25" s="893"/>
      <c r="K25" s="877"/>
      <c r="L25" s="877"/>
      <c r="M25" s="142"/>
      <c r="N25" s="142"/>
      <c r="O25" s="142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480" t="e">
        <f t="shared" si="0"/>
        <v>#NUM!</v>
      </c>
    </row>
    <row r="26" spans="1:26" s="5" customFormat="1" ht="15" customHeight="1" thickBot="1" x14ac:dyDescent="0.3">
      <c r="A26" s="557">
        <v>17</v>
      </c>
      <c r="B26" s="875" t="s">
        <v>461</v>
      </c>
      <c r="C26" s="876"/>
      <c r="D26" s="877"/>
      <c r="E26" s="913"/>
      <c r="F26" s="913">
        <v>473</v>
      </c>
      <c r="G26" s="913"/>
      <c r="H26" s="913"/>
      <c r="I26" s="884"/>
      <c r="J26" s="910"/>
      <c r="K26" s="910"/>
      <c r="L26" s="910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480" t="e">
        <f t="shared" si="0"/>
        <v>#NUM!</v>
      </c>
    </row>
    <row r="27" spans="1:26" s="5" customFormat="1" ht="15" customHeight="1" thickBot="1" x14ac:dyDescent="0.3">
      <c r="A27" s="477">
        <v>18</v>
      </c>
      <c r="B27" s="875" t="s">
        <v>221</v>
      </c>
      <c r="C27" s="876"/>
      <c r="D27" s="877"/>
      <c r="E27" s="913"/>
      <c r="F27" s="913"/>
      <c r="G27" s="913">
        <v>543</v>
      </c>
      <c r="H27" s="913"/>
      <c r="I27" s="980"/>
      <c r="J27" s="893"/>
      <c r="K27" s="877"/>
      <c r="L27" s="877"/>
      <c r="M27" s="142"/>
      <c r="N27" s="142"/>
      <c r="O27" s="142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480" t="e">
        <f t="shared" si="0"/>
        <v>#NUM!</v>
      </c>
    </row>
    <row r="28" spans="1:26" ht="15" customHeight="1" thickBot="1" x14ac:dyDescent="0.3">
      <c r="A28" s="557">
        <v>19</v>
      </c>
      <c r="B28" s="881" t="s">
        <v>522</v>
      </c>
      <c r="C28" s="882"/>
      <c r="D28" s="885"/>
      <c r="E28" s="913"/>
      <c r="F28" s="913"/>
      <c r="G28" s="913">
        <v>543</v>
      </c>
      <c r="H28" s="913"/>
      <c r="I28" s="913"/>
      <c r="J28" s="980"/>
      <c r="K28" s="885"/>
      <c r="L28" s="885"/>
      <c r="M28" s="510"/>
      <c r="N28" s="510"/>
      <c r="O28" s="510"/>
      <c r="P28" s="510"/>
      <c r="Q28" s="510"/>
      <c r="R28" s="510"/>
      <c r="S28" s="510"/>
      <c r="T28" s="510"/>
      <c r="U28" s="510"/>
      <c r="V28" s="510"/>
      <c r="W28" s="510"/>
      <c r="X28" s="510"/>
      <c r="Y28" s="510"/>
      <c r="Z28" s="480" t="e">
        <f t="shared" si="0"/>
        <v>#NUM!</v>
      </c>
    </row>
    <row r="29" spans="1:26" ht="15" customHeight="1" thickBot="1" x14ac:dyDescent="0.3">
      <c r="A29" s="477">
        <v>20</v>
      </c>
      <c r="B29" s="886" t="s">
        <v>162</v>
      </c>
      <c r="C29" s="888"/>
      <c r="D29" s="880"/>
      <c r="E29" s="910"/>
      <c r="F29" s="910"/>
      <c r="G29" s="910">
        <v>495</v>
      </c>
      <c r="H29" s="910"/>
      <c r="I29" s="910"/>
      <c r="J29" s="893"/>
      <c r="K29" s="877"/>
      <c r="L29" s="877"/>
      <c r="M29" s="127"/>
      <c r="N29" s="127"/>
      <c r="O29" s="127"/>
      <c r="P29" s="127"/>
      <c r="Q29" s="127"/>
      <c r="R29" s="127"/>
      <c r="S29" s="127"/>
      <c r="T29" s="510"/>
      <c r="U29" s="510"/>
      <c r="V29" s="510"/>
      <c r="W29" s="510"/>
      <c r="X29" s="510"/>
      <c r="Y29" s="510"/>
      <c r="Z29" s="480" t="e">
        <f t="shared" si="0"/>
        <v>#NUM!</v>
      </c>
    </row>
    <row r="30" spans="1:26" ht="15" customHeight="1" thickBot="1" x14ac:dyDescent="0.3">
      <c r="A30" s="557">
        <v>21</v>
      </c>
      <c r="B30" s="875" t="s">
        <v>466</v>
      </c>
      <c r="C30" s="876"/>
      <c r="D30" s="877"/>
      <c r="E30" s="877"/>
      <c r="F30" s="877"/>
      <c r="G30" s="877"/>
      <c r="H30" s="877">
        <v>525</v>
      </c>
      <c r="I30" s="877"/>
      <c r="J30" s="893">
        <v>527</v>
      </c>
      <c r="K30" s="877"/>
      <c r="L30" s="877"/>
      <c r="M30" s="127"/>
      <c r="N30" s="127"/>
      <c r="O30" s="127"/>
      <c r="P30" s="127"/>
      <c r="Q30" s="127"/>
      <c r="R30" s="127"/>
      <c r="S30" s="127"/>
      <c r="T30" s="510"/>
      <c r="U30" s="510"/>
      <c r="V30" s="510"/>
      <c r="W30" s="510"/>
      <c r="X30" s="510"/>
      <c r="Y30" s="510"/>
      <c r="Z30" s="480" t="e">
        <f t="shared" si="0"/>
        <v>#NUM!</v>
      </c>
    </row>
    <row r="31" spans="1:26" ht="15" customHeight="1" thickBot="1" x14ac:dyDescent="0.3">
      <c r="A31" s="477">
        <v>22</v>
      </c>
      <c r="B31" s="883" t="s">
        <v>97</v>
      </c>
      <c r="C31" s="882"/>
      <c r="D31" s="913"/>
      <c r="E31" s="913"/>
      <c r="F31" s="913"/>
      <c r="G31" s="913"/>
      <c r="H31" s="913"/>
      <c r="I31" s="913">
        <v>566</v>
      </c>
      <c r="J31" s="980">
        <v>561</v>
      </c>
      <c r="K31" s="885"/>
      <c r="L31" s="885"/>
      <c r="M31" s="134"/>
      <c r="N31" s="134"/>
      <c r="O31" s="134"/>
      <c r="P31" s="137"/>
      <c r="Q31" s="137"/>
      <c r="R31" s="137"/>
      <c r="S31" s="137"/>
      <c r="T31" s="511"/>
      <c r="U31" s="511"/>
      <c r="V31" s="511"/>
      <c r="W31" s="511"/>
      <c r="X31" s="511"/>
      <c r="Y31" s="511"/>
      <c r="Z31" s="480" t="e">
        <f t="shared" si="0"/>
        <v>#NUM!</v>
      </c>
    </row>
    <row r="32" spans="1:26" ht="15" customHeight="1" thickBot="1" x14ac:dyDescent="0.3">
      <c r="A32" s="557">
        <v>23</v>
      </c>
      <c r="B32" s="892" t="s">
        <v>649</v>
      </c>
      <c r="C32" s="97"/>
      <c r="D32" s="880"/>
      <c r="E32" s="880"/>
      <c r="F32" s="880"/>
      <c r="G32" s="880"/>
      <c r="H32" s="880"/>
      <c r="I32" s="880">
        <v>546</v>
      </c>
      <c r="J32" s="893"/>
      <c r="K32" s="877"/>
      <c r="L32" s="877"/>
      <c r="M32" s="127"/>
      <c r="N32" s="127"/>
      <c r="O32" s="127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480" t="e">
        <f t="shared" si="0"/>
        <v>#NUM!</v>
      </c>
    </row>
    <row r="33" spans="1:26" ht="15" customHeight="1" x14ac:dyDescent="0.25">
      <c r="A33" s="557">
        <v>24</v>
      </c>
      <c r="B33" s="892" t="s">
        <v>257</v>
      </c>
      <c r="C33" s="97"/>
      <c r="D33" s="880"/>
      <c r="E33" s="880"/>
      <c r="F33" s="880"/>
      <c r="G33" s="880"/>
      <c r="H33" s="880"/>
      <c r="I33" s="880"/>
      <c r="J33" s="893">
        <v>512</v>
      </c>
      <c r="K33" s="877"/>
      <c r="L33" s="877"/>
      <c r="M33" s="127"/>
      <c r="N33" s="127"/>
      <c r="O33" s="127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480" t="e">
        <f t="shared" ref="Z33" si="1">(LARGE(D33:Y33,1)+LARGE(D33:Y33,2)+LARGE(D33:Y33,3))</f>
        <v>#NUM!</v>
      </c>
    </row>
    <row r="34" spans="1:26" ht="15" customHeight="1" thickBot="1" x14ac:dyDescent="0.3">
      <c r="A34" s="810">
        <v>25</v>
      </c>
      <c r="B34" s="1042" t="s">
        <v>487</v>
      </c>
      <c r="C34" s="1043"/>
      <c r="D34" s="1047"/>
      <c r="E34" s="1047"/>
      <c r="F34" s="1047"/>
      <c r="G34" s="1047"/>
      <c r="H34" s="1047"/>
      <c r="I34" s="1047"/>
      <c r="J34" s="1048">
        <v>421</v>
      </c>
      <c r="K34" s="1049"/>
      <c r="L34" s="1049">
        <v>400</v>
      </c>
      <c r="M34" s="1044"/>
      <c r="N34" s="1044"/>
      <c r="O34" s="1044"/>
      <c r="P34" s="1045"/>
      <c r="Q34" s="1045"/>
      <c r="R34" s="1045"/>
      <c r="S34" s="1045"/>
      <c r="T34" s="1045"/>
      <c r="U34" s="1045"/>
      <c r="V34" s="1045"/>
      <c r="W34" s="1045"/>
      <c r="X34" s="1045"/>
      <c r="Y34" s="1045"/>
      <c r="Z34" s="817" t="e">
        <f t="shared" ref="Z34" si="2">(LARGE(D34:Y34,1)+LARGE(D34:Y34,2)+LARGE(D34:Y34,3))</f>
        <v>#NUM!</v>
      </c>
    </row>
    <row r="35" spans="1:26" s="5" customFormat="1" ht="15" customHeight="1" thickBot="1" x14ac:dyDescent="0.25">
      <c r="A35" s="1072" t="s">
        <v>52</v>
      </c>
      <c r="B35" s="1073"/>
      <c r="C35" s="324"/>
      <c r="D35" s="36"/>
      <c r="E35" s="10"/>
      <c r="F35" s="10"/>
      <c r="G35" s="10"/>
      <c r="H35" s="325"/>
      <c r="I35" s="10"/>
      <c r="J35" s="10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</row>
    <row r="36" spans="1:26" s="5" customFormat="1" ht="15" customHeight="1" thickBot="1" x14ac:dyDescent="0.25">
      <c r="A36" s="273" t="s">
        <v>3</v>
      </c>
      <c r="B36" s="143" t="s">
        <v>4</v>
      </c>
      <c r="C36" s="143" t="s">
        <v>63</v>
      </c>
      <c r="D36" s="251">
        <v>46047</v>
      </c>
      <c r="E36" s="251">
        <v>46075</v>
      </c>
      <c r="F36" s="251">
        <v>46103</v>
      </c>
      <c r="G36" s="144">
        <v>46124</v>
      </c>
      <c r="H36" s="144">
        <v>46152</v>
      </c>
      <c r="I36" s="144">
        <v>46168</v>
      </c>
      <c r="J36" s="144">
        <v>46180</v>
      </c>
      <c r="K36" s="251">
        <v>46194</v>
      </c>
      <c r="L36" s="144"/>
      <c r="M36" s="144"/>
      <c r="N36" s="251"/>
      <c r="O36" s="144"/>
      <c r="P36" s="144"/>
      <c r="Q36" s="251"/>
      <c r="R36" s="144"/>
      <c r="S36" s="144"/>
      <c r="T36" s="251"/>
      <c r="U36" s="251"/>
      <c r="V36" s="251"/>
      <c r="W36" s="251"/>
      <c r="X36" s="251"/>
      <c r="Y36" s="251"/>
      <c r="Z36" s="272" t="s">
        <v>2</v>
      </c>
    </row>
    <row r="37" spans="1:26" s="5" customFormat="1" ht="15" customHeight="1" thickBot="1" x14ac:dyDescent="0.3">
      <c r="A37" s="918">
        <v>1</v>
      </c>
      <c r="B37" s="916" t="s">
        <v>207</v>
      </c>
      <c r="C37" s="905"/>
      <c r="D37" s="906">
        <v>514</v>
      </c>
      <c r="E37" s="906">
        <v>532</v>
      </c>
      <c r="F37" s="906"/>
      <c r="G37" s="906">
        <v>514</v>
      </c>
      <c r="H37" s="906"/>
      <c r="I37" s="906"/>
      <c r="J37" s="870">
        <v>497</v>
      </c>
      <c r="K37" s="1051">
        <v>521</v>
      </c>
      <c r="L37" s="827"/>
      <c r="M37" s="827"/>
      <c r="N37" s="827"/>
      <c r="O37" s="828"/>
      <c r="P37" s="828"/>
      <c r="Q37" s="828"/>
      <c r="R37" s="828"/>
      <c r="S37" s="828"/>
      <c r="T37" s="828"/>
      <c r="U37" s="828"/>
      <c r="V37" s="828"/>
      <c r="W37" s="828"/>
      <c r="X37" s="828"/>
      <c r="Y37" s="828"/>
      <c r="Z37" s="480">
        <f t="shared" ref="Z37:Z69" si="3">(LARGE(D37:Y37,1)+LARGE(D37:Y37,2)+LARGE(D37:Y37,3))</f>
        <v>1567</v>
      </c>
    </row>
    <row r="38" spans="1:26" s="5" customFormat="1" ht="15" customHeight="1" thickBot="1" x14ac:dyDescent="0.3">
      <c r="A38" s="919">
        <v>2</v>
      </c>
      <c r="B38" s="875" t="s">
        <v>208</v>
      </c>
      <c r="C38" s="873"/>
      <c r="D38" s="904">
        <v>504</v>
      </c>
      <c r="E38" s="915">
        <v>526</v>
      </c>
      <c r="F38" s="958">
        <v>503</v>
      </c>
      <c r="G38" s="958"/>
      <c r="H38" s="958">
        <v>510</v>
      </c>
      <c r="I38" s="1050"/>
      <c r="J38" s="1050"/>
      <c r="K38" s="958"/>
      <c r="L38" s="287"/>
      <c r="M38" s="288"/>
      <c r="N38" s="288"/>
      <c r="O38" s="288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480">
        <f t="shared" si="3"/>
        <v>1540</v>
      </c>
    </row>
    <row r="39" spans="1:26" s="5" customFormat="1" ht="15" customHeight="1" thickBot="1" x14ac:dyDescent="0.3">
      <c r="A39" s="919">
        <v>3</v>
      </c>
      <c r="B39" s="875" t="s">
        <v>209</v>
      </c>
      <c r="C39" s="876"/>
      <c r="D39" s="877">
        <v>492</v>
      </c>
      <c r="E39" s="921">
        <v>490</v>
      </c>
      <c r="F39" s="880">
        <v>475</v>
      </c>
      <c r="G39" s="880">
        <v>504</v>
      </c>
      <c r="H39" s="880"/>
      <c r="I39" s="910"/>
      <c r="J39" s="910"/>
      <c r="K39" s="910">
        <v>503</v>
      </c>
      <c r="L39" s="130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  <c r="Y39" s="141"/>
      <c r="Z39" s="480">
        <f t="shared" si="3"/>
        <v>1499</v>
      </c>
    </row>
    <row r="40" spans="1:26" s="5" customFormat="1" ht="15" customHeight="1" thickBot="1" x14ac:dyDescent="0.3">
      <c r="A40" s="919">
        <v>4</v>
      </c>
      <c r="B40" s="875" t="s">
        <v>109</v>
      </c>
      <c r="C40" s="876"/>
      <c r="D40" s="877">
        <v>455</v>
      </c>
      <c r="E40" s="921">
        <v>512</v>
      </c>
      <c r="F40" s="880">
        <v>499</v>
      </c>
      <c r="G40" s="880">
        <v>499</v>
      </c>
      <c r="H40" s="880">
        <v>489</v>
      </c>
      <c r="I40" s="893"/>
      <c r="J40" s="893"/>
      <c r="K40" s="877"/>
      <c r="L40" s="127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480">
        <f t="shared" si="3"/>
        <v>1510</v>
      </c>
    </row>
    <row r="41" spans="1:26" s="5" customFormat="1" ht="15" customHeight="1" thickBot="1" x14ac:dyDescent="0.3">
      <c r="A41" s="919">
        <v>5</v>
      </c>
      <c r="B41" s="875" t="s">
        <v>210</v>
      </c>
      <c r="C41" s="876"/>
      <c r="D41" s="876">
        <v>436</v>
      </c>
      <c r="E41" s="876">
        <v>456</v>
      </c>
      <c r="F41" s="982"/>
      <c r="G41" s="893"/>
      <c r="H41" s="893"/>
      <c r="I41" s="893"/>
      <c r="J41" s="876">
        <v>432</v>
      </c>
      <c r="K41" s="982"/>
      <c r="L41" s="230"/>
      <c r="M41" s="483"/>
      <c r="N41" s="483"/>
      <c r="O41" s="483"/>
      <c r="P41" s="483"/>
      <c r="Q41" s="483"/>
      <c r="R41" s="483"/>
      <c r="S41" s="483"/>
      <c r="T41" s="483"/>
      <c r="U41" s="483"/>
      <c r="V41" s="397"/>
      <c r="W41" s="397"/>
      <c r="X41" s="397"/>
      <c r="Y41" s="397"/>
      <c r="Z41" s="480">
        <f t="shared" si="3"/>
        <v>1324</v>
      </c>
    </row>
    <row r="42" spans="1:26" s="5" customFormat="1" ht="15" customHeight="1" thickBot="1" x14ac:dyDescent="0.3">
      <c r="A42" s="919">
        <v>6</v>
      </c>
      <c r="B42" s="917" t="s">
        <v>125</v>
      </c>
      <c r="C42" s="907"/>
      <c r="D42" s="907">
        <v>484</v>
      </c>
      <c r="E42" s="907"/>
      <c r="F42" s="922"/>
      <c r="G42" s="907">
        <v>496</v>
      </c>
      <c r="H42" s="922"/>
      <c r="I42" s="922"/>
      <c r="J42" s="907"/>
      <c r="K42" s="922"/>
      <c r="L42" s="21"/>
      <c r="M42" s="627"/>
      <c r="N42" s="626"/>
      <c r="O42" s="627"/>
      <c r="P42" s="627"/>
      <c r="Q42" s="627"/>
      <c r="R42" s="626"/>
      <c r="S42" s="626"/>
      <c r="T42" s="626"/>
      <c r="U42" s="626"/>
      <c r="V42" s="626"/>
      <c r="W42" s="626"/>
      <c r="X42" s="626"/>
      <c r="Y42" s="626"/>
      <c r="Z42" s="480" t="e">
        <f t="shared" si="3"/>
        <v>#NUM!</v>
      </c>
    </row>
    <row r="43" spans="1:26" s="5" customFormat="1" ht="15" customHeight="1" thickBot="1" x14ac:dyDescent="0.3">
      <c r="A43" s="919">
        <v>7</v>
      </c>
      <c r="B43" s="875" t="s">
        <v>111</v>
      </c>
      <c r="C43" s="907"/>
      <c r="D43" s="922"/>
      <c r="E43" s="907">
        <v>500</v>
      </c>
      <c r="F43" s="922"/>
      <c r="G43" s="922"/>
      <c r="H43" s="922"/>
      <c r="I43" s="907"/>
      <c r="J43" s="907">
        <v>479</v>
      </c>
      <c r="K43" s="922"/>
      <c r="L43" s="50"/>
      <c r="M43" s="627"/>
      <c r="N43" s="627"/>
      <c r="O43" s="627"/>
      <c r="P43" s="627"/>
      <c r="Q43" s="627"/>
      <c r="R43" s="626"/>
      <c r="S43" s="627"/>
      <c r="T43" s="627"/>
      <c r="U43" s="627"/>
      <c r="V43" s="627"/>
      <c r="W43" s="627"/>
      <c r="X43" s="626"/>
      <c r="Y43" s="626"/>
      <c r="Z43" s="480" t="e">
        <f t="shared" si="3"/>
        <v>#NUM!</v>
      </c>
    </row>
    <row r="44" spans="1:26" s="5" customFormat="1" ht="15" customHeight="1" thickBot="1" x14ac:dyDescent="0.3">
      <c r="A44" s="919">
        <v>8</v>
      </c>
      <c r="B44" s="881" t="s">
        <v>277</v>
      </c>
      <c r="C44" s="882"/>
      <c r="D44" s="877"/>
      <c r="E44" s="888">
        <v>477</v>
      </c>
      <c r="F44" s="877"/>
      <c r="G44" s="893"/>
      <c r="H44" s="893"/>
      <c r="I44" s="893"/>
      <c r="J44" s="893"/>
      <c r="K44" s="877"/>
      <c r="L44" s="127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480" t="e">
        <f t="shared" si="3"/>
        <v>#NUM!</v>
      </c>
    </row>
    <row r="45" spans="1:26" s="5" customFormat="1" ht="15" customHeight="1" thickBot="1" x14ac:dyDescent="0.3">
      <c r="A45" s="919">
        <v>9</v>
      </c>
      <c r="B45" s="959" t="s">
        <v>462</v>
      </c>
      <c r="C45" s="983"/>
      <c r="D45" s="922"/>
      <c r="E45" s="922"/>
      <c r="F45" s="907">
        <v>465</v>
      </c>
      <c r="G45" s="907">
        <v>475</v>
      </c>
      <c r="H45" s="922"/>
      <c r="I45" s="922"/>
      <c r="J45" s="907"/>
      <c r="K45" s="922"/>
      <c r="L45" s="50"/>
      <c r="M45" s="626"/>
      <c r="N45" s="627"/>
      <c r="O45" s="626"/>
      <c r="P45" s="627"/>
      <c r="Q45" s="826"/>
      <c r="R45" s="627"/>
      <c r="S45" s="627"/>
      <c r="T45" s="627"/>
      <c r="U45" s="627"/>
      <c r="V45" s="626"/>
      <c r="W45" s="626"/>
      <c r="X45" s="626"/>
      <c r="Y45" s="626"/>
      <c r="Z45" s="480" t="e">
        <f t="shared" si="3"/>
        <v>#NUM!</v>
      </c>
    </row>
    <row r="46" spans="1:26" s="5" customFormat="1" ht="15" customHeight="1" thickBot="1" x14ac:dyDescent="0.3">
      <c r="A46" s="919">
        <v>10</v>
      </c>
      <c r="B46" s="881" t="s">
        <v>300</v>
      </c>
      <c r="C46" s="882"/>
      <c r="D46" s="984"/>
      <c r="E46" s="880"/>
      <c r="F46" s="880"/>
      <c r="G46" s="877">
        <v>514</v>
      </c>
      <c r="H46" s="880"/>
      <c r="I46" s="893"/>
      <c r="J46" s="893"/>
      <c r="K46" s="877">
        <v>484</v>
      </c>
      <c r="L46" s="127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480" t="e">
        <f t="shared" si="3"/>
        <v>#NUM!</v>
      </c>
    </row>
    <row r="47" spans="1:26" s="5" customFormat="1" ht="15" customHeight="1" thickBot="1" x14ac:dyDescent="0.3">
      <c r="A47" s="919">
        <v>11</v>
      </c>
      <c r="B47" s="875" t="s">
        <v>178</v>
      </c>
      <c r="C47" s="876"/>
      <c r="D47" s="877"/>
      <c r="E47" s="910"/>
      <c r="F47" s="910"/>
      <c r="G47" s="910">
        <v>485</v>
      </c>
      <c r="H47" s="910"/>
      <c r="I47" s="910"/>
      <c r="J47" s="910"/>
      <c r="K47" s="910"/>
      <c r="L47" s="130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480" t="e">
        <f t="shared" si="3"/>
        <v>#NUM!</v>
      </c>
    </row>
    <row r="48" spans="1:26" s="5" customFormat="1" ht="15" customHeight="1" thickBot="1" x14ac:dyDescent="0.25">
      <c r="A48" s="919">
        <v>12</v>
      </c>
      <c r="B48" s="886" t="s">
        <v>523</v>
      </c>
      <c r="C48" s="888"/>
      <c r="D48" s="887"/>
      <c r="E48" s="887"/>
      <c r="F48" s="921"/>
      <c r="G48" s="921">
        <v>461</v>
      </c>
      <c r="H48" s="921"/>
      <c r="I48" s="921"/>
      <c r="J48" s="921">
        <v>467</v>
      </c>
      <c r="K48" s="921"/>
      <c r="L48" s="382"/>
      <c r="M48" s="386"/>
      <c r="N48" s="386"/>
      <c r="O48" s="386"/>
      <c r="P48" s="386"/>
      <c r="Q48" s="386"/>
      <c r="R48" s="386"/>
      <c r="S48" s="386"/>
      <c r="T48" s="386"/>
      <c r="U48" s="386"/>
      <c r="V48" s="386"/>
      <c r="W48" s="386"/>
      <c r="X48" s="386"/>
      <c r="Y48" s="386"/>
      <c r="Z48" s="480" t="e">
        <f t="shared" si="3"/>
        <v>#NUM!</v>
      </c>
    </row>
    <row r="49" spans="1:26" s="5" customFormat="1" ht="15" customHeight="1" thickBot="1" x14ac:dyDescent="0.3">
      <c r="A49" s="919">
        <v>13</v>
      </c>
      <c r="B49" s="875" t="s">
        <v>182</v>
      </c>
      <c r="C49" s="876"/>
      <c r="D49" s="877"/>
      <c r="E49" s="911"/>
      <c r="F49" s="911"/>
      <c r="G49" s="895">
        <v>443</v>
      </c>
      <c r="H49" s="895">
        <v>454</v>
      </c>
      <c r="I49" s="895">
        <v>478</v>
      </c>
      <c r="J49" s="895">
        <v>458</v>
      </c>
      <c r="K49" s="910"/>
      <c r="L49" s="130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480">
        <f t="shared" si="3"/>
        <v>1390</v>
      </c>
    </row>
    <row r="50" spans="1:26" s="5" customFormat="1" ht="15" customHeight="1" thickBot="1" x14ac:dyDescent="0.3">
      <c r="A50" s="919">
        <v>14</v>
      </c>
      <c r="B50" s="875" t="s">
        <v>524</v>
      </c>
      <c r="C50" s="876"/>
      <c r="D50" s="877"/>
      <c r="E50" s="911"/>
      <c r="F50" s="911"/>
      <c r="G50" s="911">
        <v>435</v>
      </c>
      <c r="H50" s="911">
        <v>441</v>
      </c>
      <c r="I50" s="895">
        <v>402</v>
      </c>
      <c r="J50" s="895"/>
      <c r="K50" s="910"/>
      <c r="L50" s="130"/>
      <c r="M50" s="141"/>
      <c r="N50" s="141"/>
      <c r="O50" s="141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480">
        <f t="shared" si="3"/>
        <v>1278</v>
      </c>
    </row>
    <row r="51" spans="1:26" s="5" customFormat="1" ht="15" customHeight="1" thickBot="1" x14ac:dyDescent="0.3">
      <c r="A51" s="919">
        <v>15</v>
      </c>
      <c r="B51" s="875" t="s">
        <v>356</v>
      </c>
      <c r="C51" s="876"/>
      <c r="D51" s="877"/>
      <c r="E51" s="880"/>
      <c r="F51" s="880"/>
      <c r="G51" s="880"/>
      <c r="H51" s="880">
        <v>479</v>
      </c>
      <c r="I51" s="893"/>
      <c r="J51" s="893"/>
      <c r="K51" s="877"/>
      <c r="L51" s="127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480" t="e">
        <f t="shared" si="3"/>
        <v>#NUM!</v>
      </c>
    </row>
    <row r="52" spans="1:26" s="5" customFormat="1" ht="15" customHeight="1" thickBot="1" x14ac:dyDescent="0.3">
      <c r="A52" s="919">
        <v>16</v>
      </c>
      <c r="B52" s="875" t="s">
        <v>134</v>
      </c>
      <c r="C52" s="876"/>
      <c r="D52" s="877"/>
      <c r="E52" s="884"/>
      <c r="F52" s="884"/>
      <c r="G52" s="884"/>
      <c r="H52" s="884"/>
      <c r="I52" s="884"/>
      <c r="J52" s="910">
        <v>451</v>
      </c>
      <c r="K52" s="910">
        <v>489</v>
      </c>
      <c r="L52" s="130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  <c r="Y52" s="141"/>
      <c r="Z52" s="480" t="e">
        <f t="shared" si="3"/>
        <v>#NUM!</v>
      </c>
    </row>
    <row r="53" spans="1:26" s="5" customFormat="1" ht="15" customHeight="1" thickBot="1" x14ac:dyDescent="0.3">
      <c r="A53" s="919">
        <v>17</v>
      </c>
      <c r="B53" s="460"/>
      <c r="C53" s="21"/>
      <c r="D53" s="2"/>
      <c r="E53" s="2"/>
      <c r="F53" s="2"/>
      <c r="G53" s="2"/>
      <c r="H53" s="2"/>
      <c r="I53" s="2"/>
      <c r="J53" s="17"/>
      <c r="K53" s="2"/>
      <c r="L53" s="21"/>
      <c r="M53" s="627"/>
      <c r="N53" s="626"/>
      <c r="O53" s="627"/>
      <c r="P53" s="627"/>
      <c r="Q53" s="627"/>
      <c r="R53" s="627"/>
      <c r="S53" s="627"/>
      <c r="T53" s="627"/>
      <c r="U53" s="627"/>
      <c r="V53" s="626"/>
      <c r="W53" s="626"/>
      <c r="X53" s="626"/>
      <c r="Y53" s="626"/>
      <c r="Z53" s="480" t="e">
        <f t="shared" si="3"/>
        <v>#NUM!</v>
      </c>
    </row>
    <row r="54" spans="1:26" ht="15" customHeight="1" thickBot="1" x14ac:dyDescent="0.3">
      <c r="A54" s="919">
        <v>18</v>
      </c>
      <c r="B54" s="409"/>
      <c r="C54" s="83"/>
      <c r="D54" s="127"/>
      <c r="E54" s="59"/>
      <c r="F54" s="59"/>
      <c r="G54" s="59"/>
      <c r="H54" s="59"/>
      <c r="I54" s="59"/>
      <c r="J54" s="111"/>
      <c r="K54" s="127"/>
      <c r="L54" s="127"/>
      <c r="M54" s="127"/>
      <c r="N54" s="127"/>
      <c r="O54" s="127"/>
      <c r="P54" s="127"/>
      <c r="Q54" s="127"/>
      <c r="R54" s="142"/>
      <c r="S54" s="142"/>
      <c r="T54" s="142"/>
      <c r="U54" s="142"/>
      <c r="V54" s="142"/>
      <c r="W54" s="142"/>
      <c r="X54" s="142"/>
      <c r="Y54" s="142"/>
      <c r="Z54" s="480" t="e">
        <f t="shared" si="3"/>
        <v>#NUM!</v>
      </c>
    </row>
    <row r="55" spans="1:26" ht="15" customHeight="1" thickBot="1" x14ac:dyDescent="0.3">
      <c r="A55" s="919">
        <v>19</v>
      </c>
      <c r="B55" s="458"/>
      <c r="C55" s="81"/>
      <c r="D55" s="59"/>
      <c r="E55" s="130"/>
      <c r="F55" s="130"/>
      <c r="G55" s="130"/>
      <c r="H55" s="130"/>
      <c r="I55" s="130"/>
      <c r="J55" s="111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480" t="e">
        <f t="shared" si="3"/>
        <v>#NUM!</v>
      </c>
    </row>
    <row r="56" spans="1:26" ht="15" customHeight="1" thickBot="1" x14ac:dyDescent="0.3">
      <c r="A56" s="919">
        <v>20</v>
      </c>
      <c r="B56" s="409"/>
      <c r="C56" s="83"/>
      <c r="D56" s="127"/>
      <c r="E56" s="59"/>
      <c r="F56" s="59"/>
      <c r="G56" s="59"/>
      <c r="H56" s="59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480" t="e">
        <f t="shared" si="3"/>
        <v>#NUM!</v>
      </c>
    </row>
    <row r="57" spans="1:26" ht="15" customHeight="1" thickBot="1" x14ac:dyDescent="0.3">
      <c r="A57" s="923">
        <v>21</v>
      </c>
      <c r="B57" s="771"/>
      <c r="C57" s="83"/>
      <c r="D57" s="127"/>
      <c r="E57" s="59"/>
      <c r="F57" s="59"/>
      <c r="G57" s="59"/>
      <c r="H57" s="59"/>
      <c r="I57" s="111"/>
      <c r="J57" s="111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480" t="e">
        <f t="shared" si="3"/>
        <v>#NUM!</v>
      </c>
    </row>
    <row r="58" spans="1:26" ht="15" customHeight="1" thickBot="1" x14ac:dyDescent="0.3">
      <c r="A58" s="919">
        <v>22</v>
      </c>
      <c r="B58" s="771"/>
      <c r="C58" s="83"/>
      <c r="D58" s="127"/>
      <c r="E58" s="59"/>
      <c r="F58" s="59"/>
      <c r="G58" s="59"/>
      <c r="H58" s="59"/>
      <c r="I58" s="111"/>
      <c r="J58" s="111"/>
      <c r="K58" s="127"/>
      <c r="L58" s="127"/>
      <c r="M58" s="127"/>
      <c r="N58" s="127"/>
      <c r="O58" s="127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480" t="e">
        <f t="shared" si="3"/>
        <v>#NUM!</v>
      </c>
    </row>
    <row r="59" spans="1:26" ht="15" customHeight="1" thickBot="1" x14ac:dyDescent="0.3">
      <c r="A59" s="919">
        <v>23</v>
      </c>
      <c r="B59" s="772"/>
      <c r="C59" s="83"/>
      <c r="D59" s="130"/>
      <c r="E59" s="59"/>
      <c r="F59" s="59"/>
      <c r="G59" s="59"/>
      <c r="H59" s="59"/>
      <c r="I59" s="59"/>
      <c r="J59" s="111"/>
      <c r="K59" s="127"/>
      <c r="L59" s="127"/>
      <c r="M59" s="127"/>
      <c r="N59" s="127"/>
      <c r="O59" s="127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480" t="e">
        <f t="shared" si="3"/>
        <v>#NUM!</v>
      </c>
    </row>
    <row r="60" spans="1:26" ht="15" customHeight="1" thickBot="1" x14ac:dyDescent="0.3">
      <c r="A60" s="919">
        <v>24</v>
      </c>
      <c r="B60" s="771"/>
      <c r="C60" s="83"/>
      <c r="D60" s="127"/>
      <c r="E60" s="59"/>
      <c r="F60" s="59"/>
      <c r="G60" s="59"/>
      <c r="H60" s="59"/>
      <c r="I60" s="111"/>
      <c r="J60" s="111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480" t="e">
        <f t="shared" si="3"/>
        <v>#NUM!</v>
      </c>
    </row>
    <row r="61" spans="1:26" ht="15" customHeight="1" thickBot="1" x14ac:dyDescent="0.3">
      <c r="A61" s="919">
        <v>25</v>
      </c>
      <c r="B61" s="773"/>
      <c r="C61" s="81"/>
      <c r="D61" s="381"/>
      <c r="E61" s="381"/>
      <c r="F61" s="382"/>
      <c r="G61" s="382"/>
      <c r="H61" s="382"/>
      <c r="I61" s="382"/>
      <c r="J61" s="382"/>
      <c r="K61" s="382"/>
      <c r="L61" s="382"/>
      <c r="M61" s="382"/>
      <c r="N61" s="382"/>
      <c r="O61" s="382"/>
      <c r="P61" s="382"/>
      <c r="Q61" s="382"/>
      <c r="R61" s="382"/>
      <c r="S61" s="382"/>
      <c r="T61" s="382"/>
      <c r="U61" s="382"/>
      <c r="V61" s="382"/>
      <c r="W61" s="382"/>
      <c r="X61" s="382"/>
      <c r="Y61" s="382"/>
      <c r="Z61" s="480" t="e">
        <f t="shared" si="3"/>
        <v>#NUM!</v>
      </c>
    </row>
    <row r="62" spans="1:26" ht="15" customHeight="1" thickBot="1" x14ac:dyDescent="0.3">
      <c r="A62" s="919">
        <v>26</v>
      </c>
      <c r="B62" s="773"/>
      <c r="C62" s="81"/>
      <c r="D62" s="381"/>
      <c r="E62" s="381"/>
      <c r="F62" s="382"/>
      <c r="G62" s="382"/>
      <c r="H62" s="382"/>
      <c r="I62" s="382"/>
      <c r="J62" s="382"/>
      <c r="K62" s="382"/>
      <c r="L62" s="382"/>
      <c r="M62" s="382"/>
      <c r="N62" s="382"/>
      <c r="O62" s="382"/>
      <c r="P62" s="382"/>
      <c r="Q62" s="382"/>
      <c r="R62" s="382"/>
      <c r="S62" s="382"/>
      <c r="T62" s="382"/>
      <c r="U62" s="382"/>
      <c r="V62" s="382"/>
      <c r="W62" s="382"/>
      <c r="X62" s="382"/>
      <c r="Y62" s="382"/>
      <c r="Z62" s="480" t="e">
        <f t="shared" si="3"/>
        <v>#NUM!</v>
      </c>
    </row>
    <row r="63" spans="1:26" s="5" customFormat="1" ht="15" customHeight="1" thickBot="1" x14ac:dyDescent="0.25">
      <c r="A63" s="919">
        <v>19</v>
      </c>
      <c r="B63" s="774"/>
      <c r="C63" s="21"/>
      <c r="D63" s="50"/>
      <c r="E63" s="819"/>
      <c r="F63" s="819"/>
      <c r="G63" s="819"/>
      <c r="H63" s="91"/>
      <c r="I63" s="819"/>
      <c r="J63" s="50"/>
      <c r="K63" s="50"/>
      <c r="L63" s="50"/>
      <c r="M63" s="627"/>
      <c r="N63" s="627"/>
      <c r="O63" s="627"/>
      <c r="P63" s="627"/>
      <c r="Q63" s="627"/>
      <c r="R63" s="627"/>
      <c r="S63" s="627"/>
      <c r="T63" s="627"/>
      <c r="U63" s="627"/>
      <c r="V63" s="627"/>
      <c r="W63" s="627"/>
      <c r="X63" s="627"/>
      <c r="Y63" s="627"/>
      <c r="Z63" s="480" t="e">
        <f t="shared" si="3"/>
        <v>#NUM!</v>
      </c>
    </row>
    <row r="64" spans="1:26" ht="15" customHeight="1" thickBot="1" x14ac:dyDescent="0.3">
      <c r="A64" s="919">
        <v>27</v>
      </c>
      <c r="B64" s="774"/>
      <c r="C64" s="21"/>
      <c r="D64" s="50"/>
      <c r="E64" s="50"/>
      <c r="F64" s="50"/>
      <c r="G64" s="50"/>
      <c r="H64" s="21"/>
      <c r="I64" s="21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480" t="e">
        <f t="shared" si="3"/>
        <v>#NUM!</v>
      </c>
    </row>
    <row r="65" spans="1:26" ht="15" customHeight="1" thickBot="1" x14ac:dyDescent="0.3">
      <c r="A65" s="919">
        <v>28</v>
      </c>
      <c r="B65" s="774"/>
      <c r="C65" s="21"/>
      <c r="D65" s="50"/>
      <c r="E65" s="50"/>
      <c r="F65" s="50"/>
      <c r="G65" s="50"/>
      <c r="H65" s="21"/>
      <c r="I65" s="21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480" t="e">
        <f t="shared" si="3"/>
        <v>#NUM!</v>
      </c>
    </row>
    <row r="66" spans="1:26" ht="15" customHeight="1" thickBot="1" x14ac:dyDescent="0.3">
      <c r="A66" s="919">
        <v>29</v>
      </c>
      <c r="B66" s="774"/>
      <c r="C66" s="21"/>
      <c r="D66" s="50"/>
      <c r="E66" s="50"/>
      <c r="F66" s="50"/>
      <c r="G66" s="50"/>
      <c r="H66" s="50"/>
      <c r="I66" s="21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627"/>
      <c r="U66" s="627"/>
      <c r="V66" s="627"/>
      <c r="W66" s="627"/>
      <c r="X66" s="627"/>
      <c r="Y66" s="627"/>
      <c r="Z66" s="480" t="e">
        <f t="shared" si="3"/>
        <v>#NUM!</v>
      </c>
    </row>
    <row r="67" spans="1:26" ht="15" customHeight="1" thickBot="1" x14ac:dyDescent="0.3">
      <c r="A67" s="919">
        <v>30</v>
      </c>
      <c r="B67" s="774"/>
      <c r="C67" s="21"/>
      <c r="D67" s="50"/>
      <c r="E67" s="50"/>
      <c r="F67" s="50"/>
      <c r="G67" s="50"/>
      <c r="H67" s="50"/>
      <c r="I67" s="50"/>
      <c r="J67" s="21"/>
      <c r="K67" s="50"/>
      <c r="L67" s="50"/>
      <c r="M67" s="50"/>
      <c r="N67" s="50"/>
      <c r="O67" s="50"/>
      <c r="P67" s="50"/>
      <c r="Q67" s="50"/>
      <c r="R67" s="50"/>
      <c r="S67" s="50"/>
      <c r="T67" s="627"/>
      <c r="U67" s="627"/>
      <c r="V67" s="627"/>
      <c r="W67" s="627"/>
      <c r="X67" s="627"/>
      <c r="Y67" s="627"/>
      <c r="Z67" s="480" t="e">
        <f t="shared" si="3"/>
        <v>#NUM!</v>
      </c>
    </row>
    <row r="68" spans="1:26" ht="15" customHeight="1" thickBot="1" x14ac:dyDescent="0.3">
      <c r="A68" s="919">
        <v>31</v>
      </c>
      <c r="B68" s="774"/>
      <c r="C68" s="21"/>
      <c r="D68" s="50"/>
      <c r="E68" s="50"/>
      <c r="F68" s="50"/>
      <c r="G68" s="50"/>
      <c r="H68" s="50"/>
      <c r="I68" s="50"/>
      <c r="J68" s="21"/>
      <c r="K68" s="50"/>
      <c r="L68" s="21"/>
      <c r="M68" s="50"/>
      <c r="N68" s="50"/>
      <c r="O68" s="50"/>
      <c r="P68" s="63"/>
      <c r="Q68" s="50"/>
      <c r="R68" s="50"/>
      <c r="S68" s="21"/>
      <c r="T68" s="626"/>
      <c r="U68" s="626"/>
      <c r="V68" s="626"/>
      <c r="W68" s="626"/>
      <c r="X68" s="626"/>
      <c r="Y68" s="626"/>
      <c r="Z68" s="480" t="e">
        <f t="shared" si="3"/>
        <v>#NUM!</v>
      </c>
    </row>
    <row r="69" spans="1:26" ht="15" customHeight="1" thickBot="1" x14ac:dyDescent="0.3">
      <c r="A69" s="919">
        <v>32</v>
      </c>
      <c r="B69" s="774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21"/>
      <c r="S69" s="50"/>
      <c r="T69" s="627"/>
      <c r="U69" s="627"/>
      <c r="V69" s="627"/>
      <c r="W69" s="627"/>
      <c r="X69" s="627"/>
      <c r="Y69" s="627"/>
      <c r="Z69" s="480" t="e">
        <f t="shared" si="3"/>
        <v>#NUM!</v>
      </c>
    </row>
    <row r="70" spans="1:26" ht="15" customHeight="1" thickBot="1" x14ac:dyDescent="0.3">
      <c r="A70" s="919">
        <v>33</v>
      </c>
      <c r="B70" s="773"/>
      <c r="C70" s="381"/>
      <c r="D70" s="382"/>
      <c r="E70" s="382"/>
      <c r="F70" s="382"/>
      <c r="G70" s="382"/>
      <c r="H70" s="382"/>
      <c r="I70" s="382"/>
      <c r="J70" s="620"/>
      <c r="K70" s="621"/>
      <c r="L70" s="621"/>
      <c r="M70" s="621"/>
      <c r="N70" s="621"/>
      <c r="O70" s="621"/>
      <c r="P70" s="621"/>
      <c r="Q70" s="621"/>
      <c r="R70" s="621"/>
      <c r="S70" s="621"/>
      <c r="T70" s="628"/>
      <c r="U70" s="628"/>
      <c r="V70" s="628"/>
      <c r="W70" s="628"/>
      <c r="X70" s="628"/>
      <c r="Y70" s="628"/>
      <c r="Z70" s="480" t="e">
        <f t="shared" ref="Z70:Z74" si="4">(LARGE(D70:Y70,1)+LARGE(D70:Y70,2)+LARGE(D70:Y70,3))</f>
        <v>#NUM!</v>
      </c>
    </row>
    <row r="71" spans="1:26" ht="15" customHeight="1" thickBot="1" x14ac:dyDescent="0.3">
      <c r="A71" s="919">
        <v>34</v>
      </c>
      <c r="B71" s="773"/>
      <c r="C71" s="381"/>
      <c r="D71" s="382"/>
      <c r="E71" s="382"/>
      <c r="F71" s="382"/>
      <c r="G71" s="382"/>
      <c r="H71" s="382"/>
      <c r="I71" s="382"/>
      <c r="J71" s="620"/>
      <c r="K71" s="621"/>
      <c r="L71" s="621"/>
      <c r="M71" s="621"/>
      <c r="N71" s="621"/>
      <c r="O71" s="621"/>
      <c r="P71" s="621"/>
      <c r="Q71" s="621"/>
      <c r="R71" s="621"/>
      <c r="S71" s="621"/>
      <c r="T71" s="628"/>
      <c r="U71" s="628"/>
      <c r="V71" s="628"/>
      <c r="W71" s="628"/>
      <c r="X71" s="628"/>
      <c r="Y71" s="628"/>
      <c r="Z71" s="480" t="e">
        <f t="shared" si="4"/>
        <v>#NUM!</v>
      </c>
    </row>
    <row r="72" spans="1:26" ht="15" customHeight="1" thickBot="1" x14ac:dyDescent="0.3">
      <c r="A72" s="919">
        <v>35</v>
      </c>
      <c r="B72" s="773"/>
      <c r="C72" s="381"/>
      <c r="D72" s="382"/>
      <c r="E72" s="382"/>
      <c r="F72" s="382"/>
      <c r="G72" s="382"/>
      <c r="H72" s="382"/>
      <c r="I72" s="382"/>
      <c r="J72" s="620"/>
      <c r="K72" s="621"/>
      <c r="L72" s="621"/>
      <c r="M72" s="621"/>
      <c r="N72" s="621"/>
      <c r="O72" s="621"/>
      <c r="P72" s="621"/>
      <c r="Q72" s="621"/>
      <c r="R72" s="621"/>
      <c r="S72" s="621"/>
      <c r="T72" s="628"/>
      <c r="U72" s="628"/>
      <c r="V72" s="628"/>
      <c r="W72" s="628"/>
      <c r="X72" s="628"/>
      <c r="Y72" s="628"/>
      <c r="Z72" s="480" t="e">
        <f t="shared" si="4"/>
        <v>#NUM!</v>
      </c>
    </row>
    <row r="73" spans="1:26" ht="15" customHeight="1" thickBot="1" x14ac:dyDescent="0.3">
      <c r="A73" s="919">
        <v>36</v>
      </c>
      <c r="B73" s="775"/>
      <c r="C73" s="381"/>
      <c r="D73" s="382"/>
      <c r="E73" s="382"/>
      <c r="F73" s="382"/>
      <c r="G73" s="382"/>
      <c r="H73" s="382"/>
      <c r="I73" s="382"/>
      <c r="J73" s="620"/>
      <c r="K73" s="621"/>
      <c r="L73" s="621"/>
      <c r="M73" s="621"/>
      <c r="N73" s="621"/>
      <c r="O73" s="621"/>
      <c r="P73" s="621"/>
      <c r="Q73" s="621"/>
      <c r="R73" s="621"/>
      <c r="S73" s="621"/>
      <c r="T73" s="628"/>
      <c r="U73" s="628"/>
      <c r="V73" s="628"/>
      <c r="W73" s="628"/>
      <c r="X73" s="628"/>
      <c r="Y73" s="628"/>
      <c r="Z73" s="480" t="e">
        <f t="shared" si="4"/>
        <v>#NUM!</v>
      </c>
    </row>
    <row r="74" spans="1:26" ht="15" customHeight="1" x14ac:dyDescent="0.25">
      <c r="A74" s="919">
        <v>37</v>
      </c>
      <c r="B74" s="775"/>
      <c r="C74" s="381"/>
      <c r="D74" s="382"/>
      <c r="E74" s="382"/>
      <c r="F74" s="382"/>
      <c r="G74" s="382"/>
      <c r="H74" s="382"/>
      <c r="I74" s="382"/>
      <c r="J74" s="620"/>
      <c r="K74" s="621"/>
      <c r="L74" s="621"/>
      <c r="M74" s="621"/>
      <c r="N74" s="621"/>
      <c r="O74" s="621"/>
      <c r="P74" s="621"/>
      <c r="Q74" s="621"/>
      <c r="R74" s="621"/>
      <c r="S74" s="621"/>
      <c r="T74" s="628"/>
      <c r="U74" s="628"/>
      <c r="V74" s="628"/>
      <c r="W74" s="628"/>
      <c r="X74" s="628"/>
      <c r="Y74" s="628"/>
      <c r="Z74" s="480" t="e">
        <f t="shared" si="4"/>
        <v>#NUM!</v>
      </c>
    </row>
    <row r="75" spans="1:26" ht="15" customHeight="1" x14ac:dyDescent="0.25">
      <c r="A75" s="919">
        <v>38</v>
      </c>
      <c r="B75" s="775"/>
      <c r="C75" s="381"/>
      <c r="D75" s="382"/>
      <c r="E75" s="382"/>
      <c r="F75" s="382"/>
      <c r="G75" s="382"/>
      <c r="H75" s="382"/>
      <c r="I75" s="382"/>
      <c r="J75" s="620"/>
      <c r="K75" s="621"/>
      <c r="L75" s="621"/>
      <c r="M75" s="621"/>
      <c r="N75" s="621"/>
      <c r="O75" s="621"/>
      <c r="P75" s="621"/>
      <c r="Q75" s="621"/>
      <c r="R75" s="621"/>
      <c r="S75" s="621"/>
      <c r="T75" s="628"/>
      <c r="U75" s="628"/>
      <c r="V75" s="628"/>
      <c r="W75" s="628"/>
      <c r="X75" s="628"/>
      <c r="Y75" s="628"/>
      <c r="Z75" s="419" t="e">
        <f t="shared" ref="Z75:Z77" si="5">(LARGE(D75:S75,1)+LARGE(D75:S75,2)+LARGE(D75:S75,3))</f>
        <v>#NUM!</v>
      </c>
    </row>
    <row r="76" spans="1:26" ht="15" customHeight="1" x14ac:dyDescent="0.25">
      <c r="A76" s="919">
        <v>39</v>
      </c>
      <c r="B76" s="775"/>
      <c r="C76" s="381"/>
      <c r="D76" s="382"/>
      <c r="E76" s="382"/>
      <c r="F76" s="382"/>
      <c r="G76" s="382"/>
      <c r="H76" s="382"/>
      <c r="I76" s="382"/>
      <c r="J76" s="620"/>
      <c r="K76" s="621"/>
      <c r="L76" s="621"/>
      <c r="M76" s="621"/>
      <c r="N76" s="621"/>
      <c r="O76" s="621"/>
      <c r="P76" s="621"/>
      <c r="Q76" s="621"/>
      <c r="R76" s="621"/>
      <c r="S76" s="621"/>
      <c r="T76" s="628"/>
      <c r="U76" s="628"/>
      <c r="V76" s="628"/>
      <c r="W76" s="628"/>
      <c r="X76" s="628"/>
      <c r="Y76" s="628"/>
      <c r="Z76" s="419" t="e">
        <f t="shared" si="5"/>
        <v>#NUM!</v>
      </c>
    </row>
    <row r="77" spans="1:26" ht="15" customHeight="1" thickBot="1" x14ac:dyDescent="0.3">
      <c r="A77" s="920">
        <v>40</v>
      </c>
      <c r="B77" s="776"/>
      <c r="C77" s="777"/>
      <c r="D77" s="778"/>
      <c r="E77" s="778"/>
      <c r="F77" s="778"/>
      <c r="G77" s="778"/>
      <c r="H77" s="778"/>
      <c r="I77" s="778"/>
      <c r="J77" s="779"/>
      <c r="K77" s="780"/>
      <c r="L77" s="780"/>
      <c r="M77" s="780"/>
      <c r="N77" s="780"/>
      <c r="O77" s="780"/>
      <c r="P77" s="780"/>
      <c r="Q77" s="780"/>
      <c r="R77" s="780"/>
      <c r="S77" s="780"/>
      <c r="T77" s="781"/>
      <c r="U77" s="781"/>
      <c r="V77" s="781"/>
      <c r="W77" s="781"/>
      <c r="X77" s="781"/>
      <c r="Y77" s="781"/>
      <c r="Z77" s="782" t="e">
        <f t="shared" si="5"/>
        <v>#NUM!</v>
      </c>
    </row>
    <row r="78" spans="1:26" ht="15" customHeight="1" x14ac:dyDescent="0.25">
      <c r="A78" s="229"/>
      <c r="B78" s="39"/>
      <c r="C78" s="39"/>
      <c r="D78" s="40"/>
      <c r="E78" s="40"/>
      <c r="F78" s="40"/>
      <c r="G78" s="40"/>
      <c r="H78" s="40"/>
      <c r="I78" s="40"/>
      <c r="J78" s="622"/>
      <c r="K78" s="623"/>
      <c r="L78" s="623"/>
      <c r="M78" s="623"/>
      <c r="N78" s="623"/>
      <c r="O78" s="623"/>
      <c r="P78" s="623"/>
      <c r="Q78" s="623"/>
      <c r="R78" s="623"/>
      <c r="S78" s="623"/>
      <c r="T78" s="623"/>
      <c r="U78" s="623"/>
      <c r="V78" s="623"/>
      <c r="W78" s="623"/>
      <c r="X78" s="623"/>
      <c r="Y78" s="623"/>
      <c r="Z78" s="624"/>
    </row>
    <row r="79" spans="1:26" ht="15" customHeight="1" thickBot="1" x14ac:dyDescent="0.3">
      <c r="A79" s="1074" t="s">
        <v>20</v>
      </c>
      <c r="B79" s="1075"/>
      <c r="C79" s="327"/>
      <c r="D79" s="36"/>
      <c r="E79" s="10"/>
      <c r="F79" s="293"/>
      <c r="G79" s="293"/>
      <c r="H79" s="293"/>
      <c r="I79" s="293"/>
      <c r="J79" s="293"/>
      <c r="K79" s="293"/>
      <c r="L79" s="328" t="s">
        <v>708</v>
      </c>
      <c r="M79" s="329"/>
      <c r="N79" s="329"/>
      <c r="O79" s="329"/>
      <c r="P79" s="329"/>
      <c r="Q79" s="329"/>
      <c r="R79" s="329"/>
      <c r="S79" s="329"/>
      <c r="T79" s="329"/>
      <c r="U79" s="329"/>
      <c r="V79" s="329"/>
      <c r="W79" s="329"/>
      <c r="X79" s="329"/>
      <c r="Y79" s="329"/>
      <c r="Z79" s="293"/>
    </row>
    <row r="80" spans="1:26" ht="15" customHeight="1" thickBot="1" x14ac:dyDescent="0.3">
      <c r="A80" s="147" t="s">
        <v>3</v>
      </c>
      <c r="B80" s="924" t="s">
        <v>4</v>
      </c>
      <c r="C80" s="146" t="s">
        <v>63</v>
      </c>
      <c r="D80" s="144">
        <v>46047</v>
      </c>
      <c r="E80" s="144">
        <v>46075</v>
      </c>
      <c r="F80" s="144">
        <v>46103</v>
      </c>
      <c r="G80" s="144">
        <v>46124</v>
      </c>
      <c r="H80" s="144">
        <v>46152</v>
      </c>
      <c r="I80" s="144">
        <v>46168</v>
      </c>
      <c r="J80" s="144">
        <v>46180</v>
      </c>
      <c r="K80" s="144">
        <v>46194</v>
      </c>
      <c r="L80" s="144">
        <v>46207</v>
      </c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6" t="s">
        <v>2</v>
      </c>
    </row>
    <row r="81" spans="1:26" ht="15" customHeight="1" x14ac:dyDescent="0.25">
      <c r="A81" s="926">
        <v>1</v>
      </c>
      <c r="B81" s="872" t="s">
        <v>195</v>
      </c>
      <c r="C81" s="890">
        <v>4064</v>
      </c>
      <c r="D81" s="873">
        <v>538</v>
      </c>
      <c r="E81" s="874">
        <v>553</v>
      </c>
      <c r="F81" s="874">
        <v>566</v>
      </c>
      <c r="G81" s="874">
        <v>552</v>
      </c>
      <c r="H81" s="418">
        <v>558</v>
      </c>
      <c r="I81" s="418"/>
      <c r="J81" s="418">
        <v>560</v>
      </c>
      <c r="K81" s="418"/>
      <c r="L81" s="418"/>
      <c r="M81" s="418"/>
      <c r="N81" s="418"/>
      <c r="O81" s="389"/>
      <c r="P81" s="389"/>
      <c r="Q81" s="389"/>
      <c r="R81" s="389"/>
      <c r="S81" s="389"/>
      <c r="T81" s="418"/>
      <c r="U81" s="389"/>
      <c r="V81" s="389"/>
      <c r="W81" s="389"/>
      <c r="X81" s="389"/>
      <c r="Y81" s="389"/>
      <c r="Z81" s="766">
        <f t="shared" ref="Z81:Z95" si="6">(LARGE(D81:Y81,1)+LARGE(D81:Y81,2)+LARGE(D81:Y81,3))</f>
        <v>1684</v>
      </c>
    </row>
    <row r="82" spans="1:26" ht="15" customHeight="1" x14ac:dyDescent="0.25">
      <c r="A82" s="926">
        <v>2</v>
      </c>
      <c r="B82" s="891" t="s">
        <v>196</v>
      </c>
      <c r="C82" s="892"/>
      <c r="D82" s="893">
        <v>535</v>
      </c>
      <c r="E82" s="894"/>
      <c r="F82" s="894"/>
      <c r="G82" s="894">
        <v>533</v>
      </c>
      <c r="H82" s="304">
        <v>530</v>
      </c>
      <c r="I82" s="304"/>
      <c r="J82" s="304"/>
      <c r="K82" s="150"/>
      <c r="L82" s="149">
        <v>532</v>
      </c>
      <c r="M82" s="150"/>
      <c r="N82" s="149"/>
      <c r="O82" s="150"/>
      <c r="P82" s="150"/>
      <c r="Q82" s="150"/>
      <c r="R82" s="150"/>
      <c r="S82" s="150"/>
      <c r="T82" s="109"/>
      <c r="U82" s="377"/>
      <c r="V82" s="377"/>
      <c r="W82" s="377"/>
      <c r="X82" s="377"/>
      <c r="Y82" s="377"/>
      <c r="Z82" s="766">
        <f t="shared" si="6"/>
        <v>1600</v>
      </c>
    </row>
    <row r="83" spans="1:26" ht="15" customHeight="1" x14ac:dyDescent="0.25">
      <c r="A83" s="926">
        <v>3</v>
      </c>
      <c r="B83" s="891" t="s">
        <v>107</v>
      </c>
      <c r="C83" s="892"/>
      <c r="D83" s="895">
        <v>525</v>
      </c>
      <c r="E83" s="893"/>
      <c r="F83" s="979"/>
      <c r="G83" s="979">
        <v>514</v>
      </c>
      <c r="H83" s="150"/>
      <c r="I83" s="150"/>
      <c r="J83" s="150">
        <v>501</v>
      </c>
      <c r="K83" s="330"/>
      <c r="L83" s="150">
        <v>504</v>
      </c>
      <c r="M83" s="330"/>
      <c r="N83" s="330"/>
      <c r="O83" s="330"/>
      <c r="P83" s="150"/>
      <c r="Q83" s="150"/>
      <c r="R83" s="150"/>
      <c r="S83" s="150"/>
      <c r="T83" s="109"/>
      <c r="U83" s="377"/>
      <c r="V83" s="377"/>
      <c r="W83" s="377"/>
      <c r="X83" s="377"/>
      <c r="Y83" s="377"/>
      <c r="Z83" s="766">
        <f t="shared" si="6"/>
        <v>1543</v>
      </c>
    </row>
    <row r="84" spans="1:26" ht="15" customHeight="1" x14ac:dyDescent="0.25">
      <c r="A84" s="926">
        <v>4</v>
      </c>
      <c r="B84" s="896" t="s">
        <v>197</v>
      </c>
      <c r="C84" s="892"/>
      <c r="D84" s="893">
        <v>514</v>
      </c>
      <c r="E84" s="880">
        <v>518</v>
      </c>
      <c r="F84" s="895"/>
      <c r="G84" s="895">
        <v>501</v>
      </c>
      <c r="H84" s="109">
        <v>535</v>
      </c>
      <c r="I84" s="149"/>
      <c r="J84" s="149">
        <v>537</v>
      </c>
      <c r="K84" s="150">
        <v>533</v>
      </c>
      <c r="L84" s="150">
        <v>520</v>
      </c>
      <c r="M84" s="150"/>
      <c r="N84" s="150"/>
      <c r="O84" s="150"/>
      <c r="P84" s="150"/>
      <c r="Q84" s="150"/>
      <c r="R84" s="150"/>
      <c r="S84" s="150"/>
      <c r="T84" s="109"/>
      <c r="U84" s="377"/>
      <c r="V84" s="377"/>
      <c r="W84" s="377"/>
      <c r="X84" s="377"/>
      <c r="Y84" s="377"/>
      <c r="Z84" s="766">
        <f t="shared" si="6"/>
        <v>1605</v>
      </c>
    </row>
    <row r="85" spans="1:26" ht="15" customHeight="1" x14ac:dyDescent="0.25">
      <c r="A85" s="926">
        <v>5</v>
      </c>
      <c r="B85" s="896" t="s">
        <v>106</v>
      </c>
      <c r="C85" s="892"/>
      <c r="D85" s="893">
        <v>498</v>
      </c>
      <c r="E85" s="895">
        <v>529</v>
      </c>
      <c r="F85" s="895"/>
      <c r="G85" s="895"/>
      <c r="H85" s="109"/>
      <c r="I85" s="109"/>
      <c r="J85" s="149">
        <v>529</v>
      </c>
      <c r="K85" s="150"/>
      <c r="L85" s="150">
        <v>517</v>
      </c>
      <c r="M85" s="150"/>
      <c r="N85" s="150"/>
      <c r="O85" s="150"/>
      <c r="P85" s="150"/>
      <c r="Q85" s="150"/>
      <c r="R85" s="150"/>
      <c r="S85" s="150"/>
      <c r="T85" s="109"/>
      <c r="U85" s="377"/>
      <c r="V85" s="377"/>
      <c r="W85" s="377"/>
      <c r="X85" s="377"/>
      <c r="Y85" s="377"/>
      <c r="Z85" s="766">
        <f t="shared" si="6"/>
        <v>1575</v>
      </c>
    </row>
    <row r="86" spans="1:26" ht="15" customHeight="1" x14ac:dyDescent="0.25">
      <c r="A86" s="926">
        <v>6</v>
      </c>
      <c r="B86" s="896" t="s">
        <v>198</v>
      </c>
      <c r="C86" s="892"/>
      <c r="D86" s="893">
        <v>422</v>
      </c>
      <c r="E86" s="893">
        <v>419</v>
      </c>
      <c r="F86" s="980"/>
      <c r="G86" s="893">
        <v>458</v>
      </c>
      <c r="H86" s="111"/>
      <c r="I86" s="111"/>
      <c r="J86" s="111">
        <v>406</v>
      </c>
      <c r="K86" s="150"/>
      <c r="L86" s="150"/>
      <c r="M86" s="150"/>
      <c r="N86" s="150"/>
      <c r="O86" s="150"/>
      <c r="P86" s="150"/>
      <c r="Q86" s="150"/>
      <c r="R86" s="150"/>
      <c r="S86" s="304"/>
      <c r="T86" s="109"/>
      <c r="U86" s="377"/>
      <c r="V86" s="377"/>
      <c r="W86" s="377"/>
      <c r="X86" s="377"/>
      <c r="Y86" s="377"/>
      <c r="Z86" s="766">
        <f t="shared" si="6"/>
        <v>1299</v>
      </c>
    </row>
    <row r="87" spans="1:26" ht="15" customHeight="1" x14ac:dyDescent="0.25">
      <c r="A87" s="926">
        <v>7</v>
      </c>
      <c r="B87" s="896" t="s">
        <v>199</v>
      </c>
      <c r="C87" s="892"/>
      <c r="D87" s="893">
        <v>488</v>
      </c>
      <c r="E87" s="893"/>
      <c r="F87" s="893"/>
      <c r="G87" s="893"/>
      <c r="H87" s="111"/>
      <c r="I87" s="111"/>
      <c r="J87" s="111"/>
      <c r="K87" s="109"/>
      <c r="L87" s="109"/>
      <c r="M87" s="109"/>
      <c r="N87" s="109"/>
      <c r="O87" s="109"/>
      <c r="P87" s="109"/>
      <c r="Q87" s="155"/>
      <c r="R87" s="155"/>
      <c r="S87" s="155"/>
      <c r="T87" s="109"/>
      <c r="U87" s="377"/>
      <c r="V87" s="377"/>
      <c r="W87" s="377"/>
      <c r="X87" s="377"/>
      <c r="Y87" s="377"/>
      <c r="Z87" s="766" t="e">
        <f t="shared" si="6"/>
        <v>#NUM!</v>
      </c>
    </row>
    <row r="88" spans="1:26" ht="15" customHeight="1" x14ac:dyDescent="0.25">
      <c r="A88" s="926">
        <v>8</v>
      </c>
      <c r="B88" s="875" t="s">
        <v>200</v>
      </c>
      <c r="C88" s="892"/>
      <c r="D88" s="893">
        <v>477</v>
      </c>
      <c r="E88" s="880">
        <v>484</v>
      </c>
      <c r="F88" s="880"/>
      <c r="G88" s="880"/>
      <c r="H88" s="59"/>
      <c r="I88" s="109"/>
      <c r="J88" s="109">
        <v>492</v>
      </c>
      <c r="K88" s="109"/>
      <c r="L88" s="109"/>
      <c r="M88" s="109"/>
      <c r="N88" s="109"/>
      <c r="O88" s="109"/>
      <c r="P88" s="109"/>
      <c r="Q88" s="109"/>
      <c r="R88" s="155"/>
      <c r="S88" s="155"/>
      <c r="T88" s="377"/>
      <c r="U88" s="377"/>
      <c r="V88" s="377"/>
      <c r="W88" s="377"/>
      <c r="X88" s="377"/>
      <c r="Y88" s="377"/>
      <c r="Z88" s="766">
        <f t="shared" si="6"/>
        <v>1453</v>
      </c>
    </row>
    <row r="89" spans="1:26" ht="15" customHeight="1" x14ac:dyDescent="0.25">
      <c r="A89" s="926">
        <v>9</v>
      </c>
      <c r="B89" s="875" t="s">
        <v>201</v>
      </c>
      <c r="C89" s="892"/>
      <c r="D89" s="893">
        <v>468</v>
      </c>
      <c r="E89" s="880"/>
      <c r="F89" s="880">
        <v>509</v>
      </c>
      <c r="G89" s="893">
        <v>485</v>
      </c>
      <c r="H89" s="111">
        <v>495</v>
      </c>
      <c r="I89" s="109"/>
      <c r="J89" s="109">
        <v>491</v>
      </c>
      <c r="K89" s="109"/>
      <c r="L89" s="109"/>
      <c r="M89" s="109"/>
      <c r="N89" s="109"/>
      <c r="O89" s="109"/>
      <c r="P89" s="109"/>
      <c r="Q89" s="109"/>
      <c r="R89" s="155"/>
      <c r="S89" s="155"/>
      <c r="T89" s="377"/>
      <c r="U89" s="377"/>
      <c r="V89" s="377"/>
      <c r="W89" s="377"/>
      <c r="X89" s="377"/>
      <c r="Y89" s="377"/>
      <c r="Z89" s="766">
        <f t="shared" si="6"/>
        <v>1495</v>
      </c>
    </row>
    <row r="90" spans="1:26" ht="15" customHeight="1" x14ac:dyDescent="0.25">
      <c r="A90" s="926">
        <v>10</v>
      </c>
      <c r="B90" s="875" t="s">
        <v>278</v>
      </c>
      <c r="C90" s="892"/>
      <c r="D90" s="893"/>
      <c r="E90" s="893">
        <v>467</v>
      </c>
      <c r="F90" s="893">
        <v>443</v>
      </c>
      <c r="G90" s="893">
        <v>456</v>
      </c>
      <c r="H90" s="111"/>
      <c r="I90" s="111"/>
      <c r="J90" s="111">
        <v>488</v>
      </c>
      <c r="K90" s="109">
        <v>500</v>
      </c>
      <c r="L90" s="109">
        <v>504</v>
      </c>
      <c r="M90" s="109"/>
      <c r="N90" s="109"/>
      <c r="O90" s="109"/>
      <c r="P90" s="109"/>
      <c r="Q90" s="109"/>
      <c r="R90" s="109"/>
      <c r="S90" s="109"/>
      <c r="T90" s="377"/>
      <c r="U90" s="377"/>
      <c r="V90" s="377"/>
      <c r="W90" s="377"/>
      <c r="X90" s="377"/>
      <c r="Y90" s="377"/>
      <c r="Z90" s="766">
        <f t="shared" si="6"/>
        <v>1492</v>
      </c>
    </row>
    <row r="91" spans="1:26" ht="15" customHeight="1" x14ac:dyDescent="0.25">
      <c r="A91" s="926">
        <v>11</v>
      </c>
      <c r="B91" s="875" t="s">
        <v>459</v>
      </c>
      <c r="C91" s="892"/>
      <c r="D91" s="893"/>
      <c r="E91" s="893"/>
      <c r="F91" s="893">
        <v>500</v>
      </c>
      <c r="G91" s="893">
        <v>514</v>
      </c>
      <c r="H91" s="111">
        <v>501</v>
      </c>
      <c r="I91" s="111"/>
      <c r="J91" s="111"/>
      <c r="K91" s="109"/>
      <c r="L91" s="109">
        <v>487</v>
      </c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766">
        <f t="shared" si="6"/>
        <v>1515</v>
      </c>
    </row>
    <row r="92" spans="1:26" ht="15" customHeight="1" x14ac:dyDescent="0.25">
      <c r="A92" s="926">
        <v>12</v>
      </c>
      <c r="B92" s="875" t="s">
        <v>460</v>
      </c>
      <c r="C92" s="892"/>
      <c r="D92" s="893"/>
      <c r="E92" s="893"/>
      <c r="F92" s="893">
        <v>441</v>
      </c>
      <c r="G92" s="893"/>
      <c r="H92" s="111"/>
      <c r="I92" s="111"/>
      <c r="J92" s="111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766" t="e">
        <f t="shared" si="6"/>
        <v>#NUM!</v>
      </c>
    </row>
    <row r="93" spans="1:26" ht="15" customHeight="1" x14ac:dyDescent="0.25">
      <c r="A93" s="926">
        <v>13</v>
      </c>
      <c r="B93" s="875" t="s">
        <v>102</v>
      </c>
      <c r="C93" s="892"/>
      <c r="D93" s="893"/>
      <c r="E93" s="893"/>
      <c r="F93" s="893"/>
      <c r="G93" s="893">
        <v>532</v>
      </c>
      <c r="H93" s="111"/>
      <c r="I93" s="111">
        <v>514</v>
      </c>
      <c r="J93" s="111">
        <v>528</v>
      </c>
      <c r="K93" s="109"/>
      <c r="L93" s="109">
        <v>535</v>
      </c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766">
        <f t="shared" si="6"/>
        <v>1595</v>
      </c>
    </row>
    <row r="94" spans="1:26" ht="15" customHeight="1" x14ac:dyDescent="0.25">
      <c r="A94" s="926">
        <v>14</v>
      </c>
      <c r="B94" s="875" t="s">
        <v>518</v>
      </c>
      <c r="C94" s="892"/>
      <c r="D94" s="893"/>
      <c r="E94" s="893"/>
      <c r="F94" s="893"/>
      <c r="G94" s="893">
        <v>497</v>
      </c>
      <c r="H94" s="111"/>
      <c r="I94" s="111"/>
      <c r="J94" s="111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766" t="e">
        <f t="shared" si="6"/>
        <v>#NUM!</v>
      </c>
    </row>
    <row r="95" spans="1:26" ht="15" customHeight="1" thickBot="1" x14ac:dyDescent="0.3">
      <c r="A95" s="927">
        <v>15</v>
      </c>
      <c r="B95" s="925"/>
      <c r="C95" s="161"/>
      <c r="D95" s="151"/>
      <c r="E95" s="151"/>
      <c r="F95" s="151"/>
      <c r="G95" s="151"/>
      <c r="H95" s="151"/>
      <c r="I95" s="151"/>
      <c r="J95" s="151"/>
      <c r="K95" s="784"/>
      <c r="L95" s="784"/>
      <c r="M95" s="784"/>
      <c r="N95" s="784"/>
      <c r="O95" s="784"/>
      <c r="P95" s="784"/>
      <c r="Q95" s="784"/>
      <c r="R95" s="784"/>
      <c r="S95" s="784"/>
      <c r="T95" s="784"/>
      <c r="U95" s="784"/>
      <c r="V95" s="784"/>
      <c r="W95" s="784"/>
      <c r="X95" s="784"/>
      <c r="Y95" s="784"/>
      <c r="Z95" s="766" t="e">
        <f t="shared" si="6"/>
        <v>#NUM!</v>
      </c>
    </row>
    <row r="96" spans="1:26" ht="15" customHeight="1" x14ac:dyDescent="0.25">
      <c r="A96" s="305"/>
      <c r="B96" s="306"/>
      <c r="C96" s="225"/>
      <c r="D96" s="262"/>
      <c r="E96" s="262"/>
      <c r="F96" s="262"/>
      <c r="G96" s="262"/>
      <c r="H96" s="262"/>
      <c r="I96" s="262"/>
      <c r="J96" s="262"/>
      <c r="K96" s="310"/>
      <c r="L96" s="310"/>
      <c r="M96" s="310"/>
      <c r="N96" s="310"/>
      <c r="O96" s="310"/>
      <c r="P96" s="310"/>
      <c r="Q96" s="310"/>
      <c r="R96" s="310"/>
      <c r="S96" s="310"/>
      <c r="T96" s="310"/>
      <c r="U96" s="310"/>
      <c r="V96" s="310"/>
      <c r="W96" s="310"/>
      <c r="X96" s="310"/>
      <c r="Y96" s="310"/>
      <c r="Z96" s="335"/>
    </row>
    <row r="97" spans="1:28" ht="15" customHeight="1" x14ac:dyDescent="0.25">
      <c r="A97" s="35"/>
      <c r="B97" s="293"/>
      <c r="C97" s="293"/>
      <c r="D97" s="294"/>
      <c r="E97" s="294"/>
      <c r="F97" s="294"/>
      <c r="G97" s="294"/>
      <c r="H97" s="294"/>
      <c r="I97" s="294"/>
      <c r="J97" s="294"/>
      <c r="K97" s="294"/>
      <c r="L97" s="294"/>
      <c r="M97" s="294"/>
      <c r="N97" s="294"/>
      <c r="O97" s="294"/>
      <c r="P97" s="294"/>
      <c r="Q97" s="294"/>
      <c r="R97" s="294"/>
      <c r="S97" s="294"/>
      <c r="T97" s="294"/>
      <c r="U97" s="294"/>
      <c r="V97" s="294"/>
      <c r="W97" s="294"/>
      <c r="X97" s="294"/>
      <c r="Y97" s="294"/>
      <c r="Z97" s="293"/>
    </row>
    <row r="98" spans="1:28" ht="15" customHeight="1" thickBot="1" x14ac:dyDescent="0.3">
      <c r="A98" s="1074" t="s">
        <v>280</v>
      </c>
      <c r="B98" s="1075"/>
      <c r="C98" s="331"/>
      <c r="D98" s="294"/>
      <c r="E98" s="294"/>
      <c r="F98" s="294"/>
      <c r="G98" s="294"/>
      <c r="H98" s="294"/>
      <c r="I98" s="294"/>
      <c r="J98" s="328" t="s">
        <v>708</v>
      </c>
      <c r="K98" s="294"/>
      <c r="L98" s="332"/>
      <c r="M98" s="333"/>
      <c r="N98" s="333"/>
      <c r="O98" s="333"/>
      <c r="P98" s="333"/>
      <c r="Q98" s="333"/>
      <c r="R98" s="333"/>
      <c r="S98" s="333"/>
      <c r="T98" s="333"/>
      <c r="U98" s="333"/>
      <c r="V98" s="333"/>
      <c r="W98" s="333"/>
      <c r="X98" s="333"/>
      <c r="Y98" s="333"/>
      <c r="Z98" s="293"/>
    </row>
    <row r="99" spans="1:28" ht="15" customHeight="1" thickBot="1" x14ac:dyDescent="0.3">
      <c r="A99" s="152" t="s">
        <v>3</v>
      </c>
      <c r="B99" s="928" t="s">
        <v>4</v>
      </c>
      <c r="C99" s="253" t="s">
        <v>63</v>
      </c>
      <c r="D99" s="251">
        <v>46075</v>
      </c>
      <c r="E99" s="153">
        <v>46103</v>
      </c>
      <c r="F99" s="154">
        <v>46124</v>
      </c>
      <c r="G99" s="153">
        <v>46152</v>
      </c>
      <c r="H99" s="153">
        <v>46180</v>
      </c>
      <c r="I99" s="153">
        <v>46194</v>
      </c>
      <c r="J99" s="153">
        <v>46207</v>
      </c>
      <c r="K99" s="153"/>
      <c r="L99" s="153"/>
      <c r="M99" s="153"/>
      <c r="N99" s="251"/>
      <c r="O99" s="153"/>
      <c r="P99" s="153"/>
      <c r="Q99" s="251"/>
      <c r="R99" s="153"/>
      <c r="S99" s="153"/>
      <c r="T99" s="153"/>
      <c r="U99" s="153"/>
      <c r="V99" s="153"/>
      <c r="W99" s="153"/>
      <c r="X99" s="153"/>
      <c r="Y99" s="153"/>
      <c r="Z99" s="152" t="s">
        <v>2</v>
      </c>
    </row>
    <row r="100" spans="1:28" ht="15" customHeight="1" thickBot="1" x14ac:dyDescent="0.3">
      <c r="A100" s="931">
        <v>1</v>
      </c>
      <c r="B100" s="929" t="s">
        <v>112</v>
      </c>
      <c r="C100" s="829"/>
      <c r="D100" s="831">
        <v>484</v>
      </c>
      <c r="E100" s="831">
        <v>508</v>
      </c>
      <c r="F100" s="831">
        <v>491</v>
      </c>
      <c r="G100" s="831">
        <v>501</v>
      </c>
      <c r="H100" s="831">
        <v>499</v>
      </c>
      <c r="I100" s="831">
        <v>509</v>
      </c>
      <c r="J100" s="831">
        <v>472</v>
      </c>
      <c r="K100" s="831"/>
      <c r="L100" s="831"/>
      <c r="M100" s="831"/>
      <c r="N100" s="831"/>
      <c r="O100" s="834"/>
      <c r="P100" s="834"/>
      <c r="Q100" s="834"/>
      <c r="R100" s="834"/>
      <c r="S100" s="834"/>
      <c r="T100" s="834"/>
      <c r="U100" s="834"/>
      <c r="V100" s="834"/>
      <c r="W100" s="834"/>
      <c r="X100" s="834"/>
      <c r="Y100" s="834"/>
      <c r="Z100" s="482">
        <f>(LARGE(D100:Y100,1)+LARGE(D100:Y100,2)+LARGE(D100:Y100,3))</f>
        <v>1518</v>
      </c>
    </row>
    <row r="101" spans="1:28" ht="15" customHeight="1" thickBot="1" x14ac:dyDescent="0.3">
      <c r="A101" s="932">
        <v>2</v>
      </c>
      <c r="B101" s="930"/>
      <c r="C101" s="830"/>
      <c r="D101" s="832"/>
      <c r="E101" s="832"/>
      <c r="F101" s="832"/>
      <c r="G101" s="758"/>
      <c r="H101" s="832"/>
      <c r="I101" s="832"/>
      <c r="J101" s="832"/>
      <c r="K101" s="833"/>
      <c r="L101" s="833"/>
      <c r="M101" s="833"/>
      <c r="N101" s="833"/>
      <c r="O101" s="833"/>
      <c r="P101" s="833"/>
      <c r="Q101" s="833"/>
      <c r="R101" s="835"/>
      <c r="S101" s="835"/>
      <c r="T101" s="833"/>
      <c r="U101" s="833"/>
      <c r="V101" s="833"/>
      <c r="W101" s="833"/>
      <c r="X101" s="833"/>
      <c r="Y101" s="833"/>
      <c r="Z101" s="482" t="e">
        <f>(LARGE(D101:Y101,1)+LARGE(D101:Y101,2)+LARGE(D101:Y101,3))</f>
        <v>#NUM!</v>
      </c>
    </row>
    <row r="102" spans="1:28" ht="15" customHeight="1" x14ac:dyDescent="0.25">
      <c r="A102" s="35"/>
      <c r="B102" s="199"/>
      <c r="C102" s="199"/>
      <c r="D102" s="200"/>
      <c r="E102" s="200"/>
      <c r="F102" s="200"/>
      <c r="G102" s="200"/>
      <c r="H102" s="200"/>
      <c r="I102" s="200"/>
      <c r="J102" s="200"/>
      <c r="K102" s="200"/>
      <c r="L102" s="200"/>
      <c r="M102" s="200"/>
      <c r="N102" s="200"/>
      <c r="O102" s="200"/>
      <c r="P102" s="200"/>
      <c r="Q102" s="200"/>
      <c r="R102" s="200"/>
      <c r="S102" s="200"/>
      <c r="T102" s="200"/>
      <c r="U102" s="200"/>
      <c r="V102" s="200"/>
      <c r="W102" s="200"/>
      <c r="X102" s="200"/>
      <c r="Y102" s="200"/>
      <c r="Z102" s="224"/>
    </row>
    <row r="103" spans="1:28" ht="15" customHeight="1" x14ac:dyDescent="0.25">
      <c r="A103" s="35"/>
      <c r="B103" s="199"/>
      <c r="C103" s="199"/>
      <c r="D103" s="200"/>
      <c r="E103" s="200"/>
      <c r="F103" s="200"/>
      <c r="G103" s="200"/>
      <c r="H103" s="200"/>
      <c r="I103" s="200"/>
      <c r="J103" s="200"/>
      <c r="K103" s="200"/>
      <c r="L103" s="200"/>
      <c r="M103" s="200"/>
      <c r="N103" s="200"/>
      <c r="O103" s="200"/>
      <c r="P103" s="200"/>
      <c r="Q103" s="200"/>
      <c r="R103" s="200"/>
      <c r="S103" s="200"/>
      <c r="T103" s="200"/>
      <c r="U103" s="200"/>
      <c r="V103" s="200"/>
      <c r="W103" s="200"/>
      <c r="X103" s="200"/>
      <c r="Y103" s="200"/>
      <c r="Z103" s="224"/>
    </row>
    <row r="104" spans="1:28" ht="15" customHeight="1" x14ac:dyDescent="0.25">
      <c r="A104" s="293"/>
      <c r="B104" s="293"/>
      <c r="C104" s="293"/>
      <c r="D104" s="294"/>
      <c r="E104" s="294"/>
      <c r="F104" s="294"/>
      <c r="G104" s="294"/>
      <c r="H104" s="294"/>
      <c r="I104" s="294"/>
      <c r="J104" s="294"/>
      <c r="K104" s="294"/>
      <c r="L104" s="294"/>
      <c r="M104" s="294"/>
      <c r="N104" s="294"/>
      <c r="O104" s="294"/>
      <c r="P104" s="294"/>
      <c r="Q104" s="294"/>
      <c r="R104" s="294"/>
      <c r="S104" s="294"/>
      <c r="T104" s="294"/>
      <c r="U104" s="294"/>
      <c r="V104" s="294"/>
      <c r="W104" s="294"/>
      <c r="X104" s="294"/>
      <c r="Y104" s="294"/>
      <c r="Z104" s="293"/>
    </row>
    <row r="105" spans="1:28" s="5" customFormat="1" ht="15" customHeight="1" thickBot="1" x14ac:dyDescent="0.25">
      <c r="A105" s="1074" t="s">
        <v>193</v>
      </c>
      <c r="B105" s="1075"/>
      <c r="C105" s="327"/>
      <c r="D105" s="51"/>
      <c r="E105" s="52"/>
      <c r="F105" s="294"/>
      <c r="G105" s="294"/>
      <c r="H105" s="294"/>
      <c r="I105" s="294"/>
      <c r="J105" s="294"/>
      <c r="K105" s="294"/>
      <c r="L105" s="328" t="s">
        <v>708</v>
      </c>
      <c r="M105" s="333"/>
      <c r="N105" s="333"/>
      <c r="O105" s="333"/>
      <c r="P105" s="333"/>
      <c r="Q105" s="333"/>
      <c r="R105" s="333"/>
      <c r="S105" s="333"/>
      <c r="T105" s="333"/>
      <c r="U105" s="333"/>
      <c r="V105" s="333"/>
      <c r="W105" s="333"/>
      <c r="X105" s="333"/>
      <c r="Y105" s="333"/>
      <c r="Z105" s="329"/>
    </row>
    <row r="106" spans="1:28" ht="15" customHeight="1" thickBot="1" x14ac:dyDescent="0.3">
      <c r="A106" s="147" t="s">
        <v>3</v>
      </c>
      <c r="B106" s="146" t="s">
        <v>4</v>
      </c>
      <c r="C106" s="146" t="s">
        <v>63</v>
      </c>
      <c r="D106" s="144">
        <v>46047</v>
      </c>
      <c r="E106" s="144">
        <v>46075</v>
      </c>
      <c r="F106" s="144">
        <v>46103</v>
      </c>
      <c r="G106" s="144">
        <v>46124</v>
      </c>
      <c r="H106" s="144">
        <v>46152</v>
      </c>
      <c r="I106" s="144">
        <v>46168</v>
      </c>
      <c r="J106" s="144">
        <v>46180</v>
      </c>
      <c r="K106" s="144">
        <v>46194</v>
      </c>
      <c r="L106" s="144">
        <v>46207</v>
      </c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  <c r="Z106" s="146" t="s">
        <v>2</v>
      </c>
    </row>
    <row r="107" spans="1:28" ht="15" customHeight="1" x14ac:dyDescent="0.25">
      <c r="A107" s="159">
        <v>1</v>
      </c>
      <c r="B107" s="889" t="s">
        <v>194</v>
      </c>
      <c r="C107" s="182"/>
      <c r="D107" s="182">
        <v>562</v>
      </c>
      <c r="E107" s="182">
        <v>552</v>
      </c>
      <c r="F107" s="182">
        <v>553</v>
      </c>
      <c r="G107" s="271">
        <v>551</v>
      </c>
      <c r="H107" s="182">
        <v>564</v>
      </c>
      <c r="I107" s="271"/>
      <c r="J107" s="182">
        <v>542</v>
      </c>
      <c r="K107" s="767"/>
      <c r="L107" s="182">
        <v>548</v>
      </c>
      <c r="M107" s="767"/>
      <c r="N107" s="271"/>
      <c r="O107" s="182"/>
      <c r="P107" s="182"/>
      <c r="Q107" s="182"/>
      <c r="R107" s="182"/>
      <c r="S107" s="182"/>
      <c r="T107" s="182"/>
      <c r="U107" s="417"/>
      <c r="V107" s="417"/>
      <c r="W107" s="163"/>
      <c r="X107" s="163"/>
      <c r="Y107" s="163"/>
      <c r="Z107" s="785">
        <f>(LARGE(D107:Y107,1)+LARGE(D107:Y107,2)+LARGE(D107:Y107,3))</f>
        <v>1679</v>
      </c>
    </row>
    <row r="108" spans="1:28" ht="15" customHeight="1" x14ac:dyDescent="0.25">
      <c r="A108" s="159">
        <v>2</v>
      </c>
      <c r="B108" s="435" t="s">
        <v>95</v>
      </c>
      <c r="C108" s="176"/>
      <c r="D108" s="649"/>
      <c r="E108" s="649"/>
      <c r="F108" s="176">
        <v>547</v>
      </c>
      <c r="G108" s="49"/>
      <c r="H108" s="49">
        <v>548</v>
      </c>
      <c r="I108" s="49">
        <v>547</v>
      </c>
      <c r="J108" s="49">
        <v>538</v>
      </c>
      <c r="K108" s="176">
        <v>366</v>
      </c>
      <c r="L108" s="182">
        <v>548</v>
      </c>
      <c r="M108" s="49"/>
      <c r="N108" s="49"/>
      <c r="O108" s="49"/>
      <c r="P108" s="49"/>
      <c r="Q108" s="49"/>
      <c r="R108" s="49"/>
      <c r="S108" s="176"/>
      <c r="T108" s="649"/>
      <c r="U108" s="649"/>
      <c r="V108" s="649"/>
      <c r="W108" s="649"/>
      <c r="X108" s="649"/>
      <c r="Y108" s="649"/>
      <c r="Z108" s="785">
        <f>(LARGE(D108:Y108,1)+LARGE(D108:Y108,2)+LARGE(D108:Y108,3))</f>
        <v>1643</v>
      </c>
      <c r="AB108" s="497"/>
    </row>
    <row r="109" spans="1:28" ht="15" customHeight="1" thickBot="1" x14ac:dyDescent="0.3">
      <c r="A109" s="160">
        <v>3</v>
      </c>
      <c r="B109" s="786"/>
      <c r="C109" s="784"/>
      <c r="D109" s="787"/>
      <c r="E109" s="784"/>
      <c r="F109" s="784"/>
      <c r="G109" s="784"/>
      <c r="H109" s="787"/>
      <c r="I109" s="784"/>
      <c r="J109" s="787"/>
      <c r="K109" s="787"/>
      <c r="L109" s="787"/>
      <c r="M109" s="787"/>
      <c r="N109" s="787"/>
      <c r="O109" s="787"/>
      <c r="P109" s="784"/>
      <c r="Q109" s="784"/>
      <c r="R109" s="784"/>
      <c r="S109" s="784"/>
      <c r="T109" s="784"/>
      <c r="U109" s="784"/>
      <c r="V109" s="784"/>
      <c r="W109" s="788"/>
      <c r="X109" s="788"/>
      <c r="Y109" s="788"/>
      <c r="Z109" s="785" t="e">
        <f>(LARGE(D109:Y109,1)+LARGE(D109:Y109,2)+LARGE(D109:Y109,3))</f>
        <v>#NUM!</v>
      </c>
      <c r="AB109" s="497"/>
    </row>
    <row r="110" spans="1:28" ht="15" customHeight="1" x14ac:dyDescent="0.25">
      <c r="A110" s="305"/>
      <c r="B110" s="306"/>
      <c r="C110" s="225"/>
      <c r="D110" s="307"/>
      <c r="E110" s="308"/>
      <c r="F110" s="308"/>
      <c r="G110" s="308"/>
      <c r="H110" s="308"/>
      <c r="I110" s="308"/>
      <c r="J110" s="308"/>
      <c r="K110" s="308"/>
      <c r="L110" s="308"/>
      <c r="M110" s="227"/>
      <c r="N110" s="227"/>
      <c r="O110" s="227"/>
      <c r="P110" s="495"/>
      <c r="Q110" s="495"/>
      <c r="R110" s="495"/>
      <c r="S110" s="495"/>
      <c r="T110" s="495"/>
      <c r="U110" s="495"/>
      <c r="V110" s="495"/>
      <c r="W110" s="495"/>
      <c r="X110" s="495"/>
      <c r="Y110" s="495"/>
      <c r="Z110" s="496"/>
      <c r="AB110" s="497"/>
    </row>
    <row r="111" spans="1:28" s="5" customFormat="1" ht="15" customHeight="1" thickBot="1" x14ac:dyDescent="0.25">
      <c r="A111" s="1074" t="s">
        <v>520</v>
      </c>
      <c r="B111" s="1075"/>
      <c r="C111" s="331"/>
      <c r="D111" s="485"/>
      <c r="E111" s="200"/>
      <c r="F111" s="294"/>
      <c r="G111" s="294"/>
      <c r="H111" s="294"/>
      <c r="I111" s="294"/>
      <c r="J111" s="294"/>
      <c r="K111" s="294"/>
      <c r="L111" s="333"/>
      <c r="M111" s="333"/>
      <c r="N111" s="333"/>
      <c r="O111" s="333"/>
      <c r="P111" s="333"/>
      <c r="Q111" s="333"/>
      <c r="R111" s="333"/>
      <c r="S111" s="333"/>
      <c r="T111" s="333"/>
      <c r="U111" s="333"/>
      <c r="V111" s="333"/>
      <c r="W111" s="333"/>
      <c r="X111" s="333"/>
      <c r="Y111" s="333"/>
      <c r="Z111" s="329"/>
    </row>
    <row r="112" spans="1:28" ht="15" customHeight="1" thickBot="1" x14ac:dyDescent="0.3">
      <c r="A112" s="152" t="s">
        <v>3</v>
      </c>
      <c r="B112" s="928" t="s">
        <v>4</v>
      </c>
      <c r="C112" s="253" t="s">
        <v>63</v>
      </c>
      <c r="D112" s="251">
        <v>46124</v>
      </c>
      <c r="E112" s="153">
        <v>46194</v>
      </c>
      <c r="F112" s="154"/>
      <c r="G112" s="153"/>
      <c r="H112" s="153"/>
      <c r="I112" s="153"/>
      <c r="J112" s="153"/>
      <c r="K112" s="153"/>
      <c r="L112" s="153"/>
      <c r="M112" s="153"/>
      <c r="N112" s="251"/>
      <c r="O112" s="153"/>
      <c r="P112" s="153"/>
      <c r="Q112" s="251"/>
      <c r="R112" s="153"/>
      <c r="S112" s="153"/>
      <c r="T112" s="153"/>
      <c r="U112" s="153"/>
      <c r="V112" s="153"/>
      <c r="W112" s="153"/>
      <c r="X112" s="153"/>
      <c r="Y112" s="153"/>
      <c r="Z112" s="152" t="s">
        <v>2</v>
      </c>
    </row>
    <row r="113" spans="1:26" ht="15" customHeight="1" thickBot="1" x14ac:dyDescent="0.3">
      <c r="A113" s="931">
        <v>1</v>
      </c>
      <c r="B113" s="929" t="s">
        <v>521</v>
      </c>
      <c r="C113" s="829"/>
      <c r="D113" s="831">
        <v>301</v>
      </c>
      <c r="E113" s="831">
        <v>307</v>
      </c>
      <c r="F113" s="831"/>
      <c r="G113" s="831"/>
      <c r="H113" s="831"/>
      <c r="I113" s="831"/>
      <c r="J113" s="831"/>
      <c r="K113" s="831"/>
      <c r="L113" s="831"/>
      <c r="M113" s="831"/>
      <c r="N113" s="831"/>
      <c r="O113" s="834"/>
      <c r="P113" s="834"/>
      <c r="Q113" s="834"/>
      <c r="R113" s="834"/>
      <c r="S113" s="834"/>
      <c r="T113" s="834"/>
      <c r="U113" s="834"/>
      <c r="V113" s="834"/>
      <c r="W113" s="834"/>
      <c r="X113" s="834"/>
      <c r="Y113" s="834"/>
      <c r="Z113" s="482" t="e">
        <f>(LARGE(D113:Y113,1)+LARGE(D113:Y113,2)+LARGE(D113:Y113,3))</f>
        <v>#NUM!</v>
      </c>
    </row>
    <row r="114" spans="1:26" ht="15" customHeight="1" thickBot="1" x14ac:dyDescent="0.3">
      <c r="A114" s="932">
        <v>2</v>
      </c>
      <c r="B114" s="930"/>
      <c r="C114" s="830"/>
      <c r="D114" s="832"/>
      <c r="E114" s="832"/>
      <c r="F114" s="832"/>
      <c r="G114" s="758"/>
      <c r="H114" s="832"/>
      <c r="I114" s="832"/>
      <c r="J114" s="832"/>
      <c r="K114" s="833"/>
      <c r="L114" s="833"/>
      <c r="M114" s="833"/>
      <c r="N114" s="833"/>
      <c r="O114" s="833"/>
      <c r="P114" s="833"/>
      <c r="Q114" s="833"/>
      <c r="R114" s="835"/>
      <c r="S114" s="835"/>
      <c r="T114" s="833"/>
      <c r="U114" s="833"/>
      <c r="V114" s="833"/>
      <c r="W114" s="833"/>
      <c r="X114" s="833"/>
      <c r="Y114" s="833"/>
      <c r="Z114" s="482" t="e">
        <f>(LARGE(D114:Y114,1)+LARGE(D114:Y114,2)+LARGE(D114:Y114,3))</f>
        <v>#NUM!</v>
      </c>
    </row>
    <row r="115" spans="1:26" ht="15" customHeight="1" x14ac:dyDescent="0.25">
      <c r="A115" s="305"/>
      <c r="B115" s="306"/>
      <c r="C115" s="225"/>
      <c r="D115" s="307"/>
      <c r="E115" s="308"/>
      <c r="F115" s="308"/>
      <c r="G115" s="308"/>
      <c r="H115" s="308"/>
      <c r="I115" s="308"/>
      <c r="J115" s="308"/>
      <c r="K115" s="308"/>
      <c r="L115" s="308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335"/>
    </row>
    <row r="116" spans="1:26" ht="15" customHeight="1" x14ac:dyDescent="0.25">
      <c r="A116" s="305"/>
      <c r="B116" s="306"/>
      <c r="C116" s="225"/>
      <c r="D116" s="307"/>
      <c r="E116" s="308"/>
      <c r="F116" s="308"/>
      <c r="G116" s="308"/>
      <c r="H116" s="308"/>
      <c r="I116" s="308"/>
      <c r="J116" s="308"/>
      <c r="K116" s="308"/>
      <c r="L116" s="308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335"/>
    </row>
    <row r="117" spans="1:26" ht="15" customHeight="1" thickBot="1" x14ac:dyDescent="0.3">
      <c r="A117" s="1074" t="s">
        <v>77</v>
      </c>
      <c r="B117" s="1075"/>
      <c r="C117" s="327"/>
      <c r="D117" s="51"/>
      <c r="E117" s="52"/>
      <c r="F117" s="294"/>
      <c r="G117" s="294"/>
      <c r="H117" s="294"/>
      <c r="I117" s="294"/>
      <c r="J117" s="294"/>
      <c r="K117" s="294"/>
      <c r="L117" s="332"/>
      <c r="M117" s="333"/>
      <c r="N117" s="333"/>
      <c r="O117" s="333"/>
      <c r="P117" s="333"/>
      <c r="Q117" s="333"/>
      <c r="R117" s="333"/>
      <c r="S117" s="333"/>
      <c r="T117" s="333"/>
      <c r="U117" s="333"/>
      <c r="V117" s="333"/>
      <c r="W117" s="333"/>
      <c r="X117" s="333"/>
      <c r="Y117" s="333"/>
      <c r="Z117" s="329"/>
    </row>
    <row r="118" spans="1:26" ht="15" customHeight="1" thickBot="1" x14ac:dyDescent="0.3">
      <c r="A118" s="147" t="s">
        <v>3</v>
      </c>
      <c r="B118" s="146" t="s">
        <v>4</v>
      </c>
      <c r="C118" s="146" t="s">
        <v>63</v>
      </c>
      <c r="D118" s="144">
        <v>46075</v>
      </c>
      <c r="E118" s="144">
        <v>46103</v>
      </c>
      <c r="F118" s="144">
        <v>46124</v>
      </c>
      <c r="G118" s="144">
        <v>46180</v>
      </c>
      <c r="H118" s="144">
        <v>46194</v>
      </c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  <c r="Y118" s="144"/>
      <c r="Z118" s="146" t="s">
        <v>2</v>
      </c>
    </row>
    <row r="119" spans="1:26" ht="15" customHeight="1" x14ac:dyDescent="0.25">
      <c r="A119" s="311">
        <v>1</v>
      </c>
      <c r="B119" s="935" t="s">
        <v>283</v>
      </c>
      <c r="C119" s="898"/>
      <c r="D119" s="898">
        <v>319</v>
      </c>
      <c r="E119" s="768"/>
      <c r="F119" s="768"/>
      <c r="G119" s="769"/>
      <c r="H119" s="769">
        <v>321</v>
      </c>
      <c r="I119" s="768"/>
      <c r="J119" s="768"/>
      <c r="K119" s="768"/>
      <c r="L119" s="768"/>
      <c r="M119" s="768"/>
      <c r="N119" s="768"/>
      <c r="O119" s="768"/>
      <c r="P119" s="768"/>
      <c r="Q119" s="636"/>
      <c r="R119" s="636"/>
      <c r="S119" s="636"/>
      <c r="T119" s="636"/>
      <c r="U119" s="636"/>
      <c r="V119" s="636"/>
      <c r="W119" s="636"/>
      <c r="X119" s="636"/>
      <c r="Y119" s="636"/>
      <c r="Z119" s="407" t="e">
        <f>(LARGE(D119:Y119,1)+LARGE(D119:Y119,2)+LARGE(D119:Y119,3))</f>
        <v>#NUM!</v>
      </c>
    </row>
    <row r="120" spans="1:26" ht="15" customHeight="1" x14ac:dyDescent="0.25">
      <c r="A120" s="148"/>
      <c r="B120" s="955" t="s">
        <v>458</v>
      </c>
      <c r="C120" s="109"/>
      <c r="D120" s="109"/>
      <c r="E120" s="895">
        <v>324</v>
      </c>
      <c r="F120" s="109">
        <v>276</v>
      </c>
      <c r="G120" s="109"/>
      <c r="H120" s="109">
        <v>299</v>
      </c>
      <c r="I120" s="109"/>
      <c r="J120" s="109"/>
      <c r="K120" s="337"/>
      <c r="L120" s="337"/>
      <c r="M120" s="337"/>
      <c r="N120" s="337"/>
      <c r="O120" s="334"/>
      <c r="P120" s="334"/>
      <c r="Q120" s="334"/>
      <c r="R120" s="334"/>
      <c r="S120" s="334"/>
      <c r="T120" s="334"/>
      <c r="U120" s="334"/>
      <c r="V120" s="334"/>
      <c r="W120" s="334"/>
      <c r="X120" s="334"/>
      <c r="Y120" s="334"/>
      <c r="Z120" s="407">
        <f t="shared" ref="Z120:Z123" si="7">(LARGE(D120:Y120,1)+LARGE(D120:Y120,2)+LARGE(D120:Y120,3))</f>
        <v>899</v>
      </c>
    </row>
    <row r="121" spans="1:26" ht="15" customHeight="1" x14ac:dyDescent="0.25">
      <c r="A121" s="148"/>
      <c r="B121" s="955" t="s">
        <v>113</v>
      </c>
      <c r="C121" s="109"/>
      <c r="D121" s="109"/>
      <c r="E121" s="109"/>
      <c r="F121" s="109">
        <v>330</v>
      </c>
      <c r="G121" s="109">
        <v>333</v>
      </c>
      <c r="H121" s="109"/>
      <c r="I121" s="109"/>
      <c r="J121" s="109"/>
      <c r="K121" s="109"/>
      <c r="L121" s="109"/>
      <c r="M121" s="109"/>
      <c r="N121" s="109"/>
      <c r="O121" s="155"/>
      <c r="P121" s="155"/>
      <c r="Q121" s="155"/>
      <c r="R121" s="155"/>
      <c r="S121" s="155"/>
      <c r="T121" s="155"/>
      <c r="U121" s="155"/>
      <c r="V121" s="155"/>
      <c r="W121" s="155"/>
      <c r="X121" s="155"/>
      <c r="Y121" s="155"/>
      <c r="Z121" s="407" t="e">
        <f t="shared" si="7"/>
        <v>#NUM!</v>
      </c>
    </row>
    <row r="122" spans="1:26" ht="15" customHeight="1" x14ac:dyDescent="0.25">
      <c r="A122" s="156"/>
      <c r="B122" s="250"/>
      <c r="C122" s="101"/>
      <c r="D122" s="336"/>
      <c r="E122" s="114"/>
      <c r="F122" s="114"/>
      <c r="G122" s="149"/>
      <c r="H122" s="149"/>
      <c r="I122" s="114"/>
      <c r="J122" s="338"/>
      <c r="K122" s="114"/>
      <c r="L122" s="114"/>
      <c r="M122" s="114"/>
      <c r="N122" s="114"/>
      <c r="O122" s="339"/>
      <c r="P122" s="339"/>
      <c r="Q122" s="339"/>
      <c r="R122" s="339"/>
      <c r="S122" s="339"/>
      <c r="T122" s="339"/>
      <c r="U122" s="339"/>
      <c r="V122" s="339"/>
      <c r="W122" s="339"/>
      <c r="X122" s="339"/>
      <c r="Y122" s="339"/>
      <c r="Z122" s="407" t="e">
        <f t="shared" si="7"/>
        <v>#NUM!</v>
      </c>
    </row>
    <row r="123" spans="1:26" ht="15" customHeight="1" thickBot="1" x14ac:dyDescent="0.3">
      <c r="A123" s="789"/>
      <c r="B123" s="790"/>
      <c r="C123" s="791"/>
      <c r="D123" s="792"/>
      <c r="E123" s="742"/>
      <c r="F123" s="742"/>
      <c r="G123" s="784"/>
      <c r="H123" s="784"/>
      <c r="I123" s="742"/>
      <c r="J123" s="792"/>
      <c r="K123" s="742"/>
      <c r="L123" s="742"/>
      <c r="M123" s="742"/>
      <c r="N123" s="742"/>
      <c r="O123" s="793"/>
      <c r="P123" s="793"/>
      <c r="Q123" s="793"/>
      <c r="R123" s="793"/>
      <c r="S123" s="793"/>
      <c r="T123" s="793"/>
      <c r="U123" s="793"/>
      <c r="V123" s="793"/>
      <c r="W123" s="793"/>
      <c r="X123" s="793"/>
      <c r="Y123" s="793"/>
      <c r="Z123" s="407" t="e">
        <f t="shared" si="7"/>
        <v>#NUM!</v>
      </c>
    </row>
    <row r="124" spans="1:26" ht="15" customHeight="1" x14ac:dyDescent="0.25">
      <c r="A124" s="305"/>
      <c r="B124" s="309"/>
      <c r="C124" s="309"/>
      <c r="D124" s="341"/>
      <c r="E124" s="227"/>
      <c r="F124" s="227"/>
      <c r="G124" s="310"/>
      <c r="H124" s="310"/>
      <c r="I124" s="227"/>
      <c r="J124" s="227"/>
      <c r="K124" s="227"/>
      <c r="L124" s="227"/>
      <c r="M124" s="227"/>
      <c r="N124" s="227"/>
      <c r="O124" s="227"/>
      <c r="P124" s="308"/>
      <c r="Q124" s="308"/>
      <c r="R124" s="308"/>
      <c r="S124" s="308"/>
      <c r="T124" s="308"/>
      <c r="U124" s="308"/>
      <c r="V124" s="308"/>
      <c r="W124" s="308"/>
      <c r="X124" s="308"/>
      <c r="Y124" s="308"/>
      <c r="Z124" s="335"/>
    </row>
    <row r="125" spans="1:26" ht="15" customHeight="1" x14ac:dyDescent="0.25">
      <c r="A125" s="305"/>
      <c r="B125" s="309"/>
      <c r="C125" s="309"/>
      <c r="D125" s="341"/>
      <c r="E125" s="227"/>
      <c r="F125" s="227"/>
      <c r="G125" s="310"/>
      <c r="H125" s="310"/>
      <c r="I125" s="227"/>
      <c r="J125" s="227"/>
      <c r="K125" s="227"/>
      <c r="L125" s="227"/>
      <c r="M125" s="227"/>
      <c r="N125" s="227"/>
      <c r="O125" s="227"/>
      <c r="P125" s="227"/>
      <c r="Q125" s="227"/>
      <c r="R125" s="227"/>
      <c r="S125" s="227"/>
      <c r="T125" s="227"/>
      <c r="U125" s="227"/>
      <c r="V125" s="227"/>
      <c r="W125" s="227"/>
      <c r="X125" s="227"/>
      <c r="Y125" s="227"/>
      <c r="Z125" s="335"/>
    </row>
    <row r="126" spans="1:26" ht="15" customHeight="1" x14ac:dyDescent="0.25">
      <c r="A126" s="305"/>
      <c r="B126" s="309"/>
      <c r="C126" s="309"/>
      <c r="D126" s="341"/>
      <c r="E126" s="227"/>
      <c r="F126" s="227"/>
      <c r="G126" s="310"/>
      <c r="H126" s="310"/>
      <c r="I126" s="227"/>
      <c r="J126" s="227"/>
      <c r="K126" s="227"/>
      <c r="L126" s="227"/>
      <c r="M126" s="227"/>
      <c r="N126" s="227"/>
      <c r="O126" s="227"/>
      <c r="P126" s="227"/>
      <c r="Q126" s="227"/>
      <c r="R126" s="227"/>
      <c r="S126" s="227"/>
      <c r="T126" s="227"/>
      <c r="U126" s="227"/>
      <c r="V126" s="227"/>
      <c r="W126" s="227"/>
      <c r="X126" s="227"/>
      <c r="Y126" s="227"/>
      <c r="Z126" s="335"/>
    </row>
    <row r="127" spans="1:26" ht="15" customHeight="1" thickBot="1" x14ac:dyDescent="0.3">
      <c r="A127" s="1074" t="s">
        <v>78</v>
      </c>
      <c r="B127" s="1075"/>
      <c r="C127" s="327"/>
      <c r="D127" s="51"/>
      <c r="E127" s="52"/>
      <c r="F127" s="294"/>
      <c r="G127" s="294"/>
      <c r="H127" s="294"/>
      <c r="I127" s="294"/>
      <c r="J127" s="294"/>
      <c r="K127" s="294"/>
      <c r="L127" s="332"/>
      <c r="M127" s="333"/>
      <c r="N127" s="333"/>
      <c r="O127" s="333"/>
      <c r="P127" s="333"/>
      <c r="Q127" s="333"/>
      <c r="R127" s="333"/>
      <c r="S127" s="333"/>
      <c r="T127" s="333"/>
      <c r="U127" s="333"/>
      <c r="V127" s="333"/>
      <c r="W127" s="333"/>
      <c r="X127" s="333"/>
      <c r="Y127" s="333"/>
      <c r="Z127" s="329"/>
    </row>
    <row r="128" spans="1:26" ht="15" customHeight="1" thickBot="1" x14ac:dyDescent="0.3">
      <c r="A128" s="147" t="s">
        <v>3</v>
      </c>
      <c r="B128" s="146" t="s">
        <v>4</v>
      </c>
      <c r="C128" s="146" t="s">
        <v>63</v>
      </c>
      <c r="D128" s="144">
        <v>46047</v>
      </c>
      <c r="E128" s="144">
        <v>46075</v>
      </c>
      <c r="F128" s="144">
        <v>46103</v>
      </c>
      <c r="G128" s="144">
        <v>46124</v>
      </c>
      <c r="H128" s="144">
        <v>46180</v>
      </c>
      <c r="I128" s="144">
        <v>46194</v>
      </c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6" t="s">
        <v>2</v>
      </c>
    </row>
    <row r="129" spans="1:26" ht="15" customHeight="1" x14ac:dyDescent="0.25">
      <c r="A129" s="159">
        <v>1</v>
      </c>
      <c r="B129" s="897" t="s">
        <v>191</v>
      </c>
      <c r="C129" s="898">
        <v>4911</v>
      </c>
      <c r="D129" s="898">
        <v>335</v>
      </c>
      <c r="E129" s="898">
        <v>360</v>
      </c>
      <c r="F129" s="898">
        <v>344</v>
      </c>
      <c r="G129" s="898">
        <v>323</v>
      </c>
      <c r="H129" s="637"/>
      <c r="I129" s="638">
        <v>328</v>
      </c>
      <c r="J129" s="638"/>
      <c r="K129" s="639"/>
      <c r="L129" s="639"/>
      <c r="M129" s="639"/>
      <c r="N129" s="639"/>
      <c r="O129" s="639"/>
      <c r="P129" s="639"/>
      <c r="Q129" s="639"/>
      <c r="R129" s="639"/>
      <c r="S129" s="163"/>
      <c r="T129" s="163"/>
      <c r="U129" s="163"/>
      <c r="V129" s="163"/>
      <c r="W129" s="163"/>
      <c r="X129" s="163"/>
      <c r="Y129" s="163"/>
      <c r="Z129" s="407">
        <f>(LARGE(D129:Y129,1)+LARGE(D129:Y129,2)+LARGE(D129:Y129,3))</f>
        <v>1039</v>
      </c>
    </row>
    <row r="130" spans="1:26" ht="15" customHeight="1" x14ac:dyDescent="0.25">
      <c r="A130" s="159">
        <v>2</v>
      </c>
      <c r="B130" s="899" t="s">
        <v>192</v>
      </c>
      <c r="C130" s="895"/>
      <c r="D130" s="895">
        <v>318</v>
      </c>
      <c r="E130" s="895"/>
      <c r="F130" s="895">
        <v>274</v>
      </c>
      <c r="G130" s="895"/>
      <c r="H130" s="109">
        <v>290</v>
      </c>
      <c r="I130" s="109">
        <v>320</v>
      </c>
      <c r="J130" s="109"/>
      <c r="K130" s="109"/>
      <c r="L130" s="109"/>
      <c r="M130" s="109"/>
      <c r="N130" s="109"/>
      <c r="O130" s="109"/>
      <c r="P130" s="109"/>
      <c r="Q130" s="109"/>
      <c r="R130" s="109"/>
      <c r="S130" s="155"/>
      <c r="T130" s="155"/>
      <c r="U130" s="155"/>
      <c r="V130" s="155"/>
      <c r="W130" s="155"/>
      <c r="X130" s="155"/>
      <c r="Y130" s="155"/>
      <c r="Z130" s="407">
        <f>(LARGE(D130:Y130,1)+LARGE(D130:Y130,2)+LARGE(D130:Y130,3))</f>
        <v>928</v>
      </c>
    </row>
    <row r="131" spans="1:26" ht="15" customHeight="1" x14ac:dyDescent="0.25">
      <c r="A131" s="159">
        <v>3</v>
      </c>
      <c r="B131" s="900" t="s">
        <v>281</v>
      </c>
      <c r="C131" s="895"/>
      <c r="D131" s="895"/>
      <c r="E131" s="895">
        <v>230</v>
      </c>
      <c r="F131" s="895">
        <v>266</v>
      </c>
      <c r="G131" s="895"/>
      <c r="H131" s="109">
        <v>300</v>
      </c>
      <c r="I131" s="109">
        <v>300</v>
      </c>
      <c r="J131" s="109"/>
      <c r="K131" s="337"/>
      <c r="L131" s="337"/>
      <c r="M131" s="337"/>
      <c r="N131" s="337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407">
        <f>(LARGE(D131:Y131,1)+LARGE(D131:Y131,2)+LARGE(D131:Y131,3))</f>
        <v>866</v>
      </c>
    </row>
    <row r="132" spans="1:26" ht="15" customHeight="1" x14ac:dyDescent="0.25">
      <c r="A132" s="159">
        <v>4</v>
      </c>
      <c r="B132" s="981" t="s">
        <v>120</v>
      </c>
      <c r="C132" s="973"/>
      <c r="D132" s="974"/>
      <c r="E132" s="934"/>
      <c r="F132" s="934"/>
      <c r="G132" s="895">
        <v>316</v>
      </c>
      <c r="H132" s="109">
        <v>280</v>
      </c>
      <c r="I132" s="110"/>
      <c r="J132" s="110"/>
      <c r="K132" s="110"/>
      <c r="L132" s="110"/>
      <c r="M132" s="110"/>
      <c r="N132" s="110"/>
      <c r="O132" s="110"/>
      <c r="P132" s="130"/>
      <c r="Q132" s="130"/>
      <c r="R132" s="130"/>
      <c r="S132" s="109"/>
      <c r="T132" s="484"/>
      <c r="U132" s="484"/>
      <c r="V132" s="484"/>
      <c r="W132" s="484"/>
      <c r="X132" s="484"/>
      <c r="Y132" s="484"/>
      <c r="Z132" s="407" t="e">
        <f>(LARGE(D132:Y132,1)+LARGE(D132:Y132,2)+LARGE(D132:Y132,3))</f>
        <v>#NUM!</v>
      </c>
    </row>
    <row r="133" spans="1:26" ht="15" customHeight="1" x14ac:dyDescent="0.25">
      <c r="A133" s="159">
        <v>5</v>
      </c>
      <c r="B133" s="899" t="s">
        <v>519</v>
      </c>
      <c r="C133" s="895"/>
      <c r="D133" s="895"/>
      <c r="E133" s="895"/>
      <c r="F133" s="895"/>
      <c r="G133" s="895">
        <v>198</v>
      </c>
      <c r="H133" s="109">
        <v>238</v>
      </c>
      <c r="I133" s="109">
        <v>224</v>
      </c>
      <c r="J133" s="109"/>
      <c r="K133" s="337"/>
      <c r="L133" s="337"/>
      <c r="M133" s="337"/>
      <c r="N133" s="337"/>
      <c r="O133" s="337"/>
      <c r="P133" s="337"/>
      <c r="Q133" s="337"/>
      <c r="R133" s="337"/>
      <c r="S133" s="337"/>
      <c r="T133" s="334"/>
      <c r="U133" s="334"/>
      <c r="V133" s="334"/>
      <c r="W133" s="334"/>
      <c r="X133" s="334"/>
      <c r="Y133" s="334"/>
      <c r="Z133" s="407">
        <f t="shared" ref="Z133:Z135" si="8">(LARGE(D133:Y133,1)+LARGE(D133:Y133,2)+LARGE(D133:Y133,3))</f>
        <v>660</v>
      </c>
    </row>
    <row r="134" spans="1:26" ht="15" customHeight="1" x14ac:dyDescent="0.25">
      <c r="A134" s="159">
        <v>6</v>
      </c>
      <c r="B134" s="981"/>
      <c r="C134" s="973"/>
      <c r="D134" s="974"/>
      <c r="E134" s="934"/>
      <c r="F134" s="934"/>
      <c r="G134" s="895"/>
      <c r="H134" s="109"/>
      <c r="I134" s="110"/>
      <c r="J134" s="110"/>
      <c r="K134" s="110"/>
      <c r="L134" s="110"/>
      <c r="M134" s="110"/>
      <c r="N134" s="110"/>
      <c r="O134" s="11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0"/>
      <c r="Z134" s="407" t="e">
        <f t="shared" si="8"/>
        <v>#NUM!</v>
      </c>
    </row>
    <row r="135" spans="1:26" ht="15" customHeight="1" thickBot="1" x14ac:dyDescent="0.3">
      <c r="A135" s="160">
        <v>7</v>
      </c>
      <c r="B135" s="794"/>
      <c r="C135" s="791"/>
      <c r="D135" s="792"/>
      <c r="E135" s="742"/>
      <c r="F135" s="742"/>
      <c r="G135" s="784"/>
      <c r="H135" s="784"/>
      <c r="I135" s="742"/>
      <c r="J135" s="742"/>
      <c r="K135" s="742"/>
      <c r="L135" s="742"/>
      <c r="M135" s="742"/>
      <c r="N135" s="742"/>
      <c r="O135" s="742"/>
      <c r="P135" s="795"/>
      <c r="Q135" s="795"/>
      <c r="R135" s="795"/>
      <c r="S135" s="795"/>
      <c r="T135" s="795"/>
      <c r="U135" s="795"/>
      <c r="V135" s="795"/>
      <c r="W135" s="795"/>
      <c r="X135" s="795"/>
      <c r="Y135" s="795"/>
      <c r="Z135" s="407" t="e">
        <f t="shared" si="8"/>
        <v>#NUM!</v>
      </c>
    </row>
    <row r="136" spans="1:26" ht="15" customHeight="1" thickBot="1" x14ac:dyDescent="0.3">
      <c r="A136" s="1076" t="s">
        <v>79</v>
      </c>
      <c r="B136" s="1077"/>
      <c r="C136" s="331"/>
      <c r="D136" s="485"/>
      <c r="E136" s="200"/>
      <c r="F136" s="294"/>
      <c r="G136" s="294"/>
      <c r="H136" s="294"/>
      <c r="I136" s="294"/>
      <c r="J136" s="294"/>
      <c r="K136" s="294"/>
      <c r="L136" s="333"/>
      <c r="M136" s="333"/>
      <c r="N136" s="333"/>
      <c r="O136" s="333"/>
      <c r="P136" s="333"/>
      <c r="Q136" s="333"/>
      <c r="R136" s="333"/>
      <c r="S136" s="333"/>
      <c r="T136" s="333"/>
      <c r="U136" s="333"/>
      <c r="V136" s="333"/>
      <c r="W136" s="333"/>
      <c r="X136" s="333"/>
      <c r="Y136" s="333"/>
      <c r="Z136" s="329"/>
    </row>
    <row r="137" spans="1:26" ht="15" customHeight="1" thickBot="1" x14ac:dyDescent="0.3">
      <c r="A137" s="640" t="s">
        <v>3</v>
      </c>
      <c r="B137" s="643" t="s">
        <v>4</v>
      </c>
      <c r="C137" s="644" t="s">
        <v>63</v>
      </c>
      <c r="D137" s="645">
        <v>46047</v>
      </c>
      <c r="E137" s="645">
        <v>46075</v>
      </c>
      <c r="F137" s="645">
        <v>46103</v>
      </c>
      <c r="G137" s="645">
        <v>46124</v>
      </c>
      <c r="H137" s="645">
        <v>46180</v>
      </c>
      <c r="I137" s="645">
        <v>46194</v>
      </c>
      <c r="J137" s="645"/>
      <c r="K137" s="645"/>
      <c r="L137" s="645"/>
      <c r="M137" s="645"/>
      <c r="N137" s="144"/>
      <c r="O137" s="645"/>
      <c r="P137" s="645"/>
      <c r="Q137" s="144"/>
      <c r="R137" s="645"/>
      <c r="S137" s="645"/>
      <c r="T137" s="646"/>
      <c r="U137" s="646"/>
      <c r="V137" s="646"/>
      <c r="W137" s="646"/>
      <c r="X137" s="646"/>
      <c r="Y137" s="646"/>
      <c r="Z137" s="647" t="s">
        <v>2</v>
      </c>
    </row>
    <row r="138" spans="1:26" ht="15" customHeight="1" x14ac:dyDescent="0.25">
      <c r="A138" s="159">
        <v>1</v>
      </c>
      <c r="B138" s="901" t="s">
        <v>190</v>
      </c>
      <c r="C138" s="902"/>
      <c r="D138" s="903">
        <v>155</v>
      </c>
      <c r="E138" s="191"/>
      <c r="F138" s="903">
        <v>74</v>
      </c>
      <c r="G138" s="417"/>
      <c r="H138" s="417">
        <v>150</v>
      </c>
      <c r="I138" s="191">
        <v>181</v>
      </c>
      <c r="J138" s="641"/>
      <c r="K138" s="191"/>
      <c r="L138" s="191"/>
      <c r="M138" s="191"/>
      <c r="N138" s="191"/>
      <c r="O138" s="191"/>
      <c r="P138" s="191"/>
      <c r="Q138" s="191"/>
      <c r="R138" s="191"/>
      <c r="S138" s="191"/>
      <c r="T138" s="642"/>
      <c r="U138" s="642"/>
      <c r="V138" s="642"/>
      <c r="W138" s="642"/>
      <c r="X138" s="642"/>
      <c r="Y138" s="642"/>
      <c r="Z138" s="407">
        <f t="shared" ref="Z138:Z147" si="9">(LARGE(D138:Y138,1)+LARGE(D138:Y138,2)+LARGE(D138:Y138,3))</f>
        <v>486</v>
      </c>
    </row>
    <row r="139" spans="1:26" ht="15" customHeight="1" x14ac:dyDescent="0.25">
      <c r="A139" s="159">
        <v>2</v>
      </c>
      <c r="B139" s="933" t="s">
        <v>282</v>
      </c>
      <c r="C139" s="895"/>
      <c r="D139" s="934"/>
      <c r="E139" s="934">
        <v>75</v>
      </c>
      <c r="F139" s="110"/>
      <c r="G139" s="109">
        <v>88</v>
      </c>
      <c r="H139" s="109"/>
      <c r="I139" s="110">
        <v>103</v>
      </c>
      <c r="J139" s="110"/>
      <c r="K139" s="110"/>
      <c r="L139" s="110"/>
      <c r="M139" s="337"/>
      <c r="N139" s="337"/>
      <c r="O139" s="337"/>
      <c r="P139" s="337"/>
      <c r="Q139" s="337"/>
      <c r="R139" s="337"/>
      <c r="S139" s="337"/>
      <c r="T139" s="334"/>
      <c r="U139" s="334"/>
      <c r="V139" s="334"/>
      <c r="W139" s="334"/>
      <c r="X139" s="334"/>
      <c r="Y139" s="334"/>
      <c r="Z139" s="407">
        <f t="shared" si="9"/>
        <v>266</v>
      </c>
    </row>
    <row r="140" spans="1:26" ht="15" customHeight="1" x14ac:dyDescent="0.25">
      <c r="A140" s="159">
        <v>3</v>
      </c>
      <c r="B140" s="933" t="s">
        <v>457</v>
      </c>
      <c r="C140" s="109"/>
      <c r="D140" s="111"/>
      <c r="E140" s="109"/>
      <c r="F140" s="895">
        <v>138</v>
      </c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55"/>
      <c r="U140" s="155"/>
      <c r="V140" s="155"/>
      <c r="W140" s="155"/>
      <c r="X140" s="155"/>
      <c r="Y140" s="155"/>
      <c r="Z140" s="407" t="e">
        <f t="shared" si="9"/>
        <v>#NUM!</v>
      </c>
    </row>
    <row r="141" spans="1:26" ht="15" customHeight="1" x14ac:dyDescent="0.25">
      <c r="A141" s="159">
        <v>4</v>
      </c>
      <c r="B141" s="973" t="s">
        <v>486</v>
      </c>
      <c r="C141" s="973"/>
      <c r="D141" s="974"/>
      <c r="E141" s="934"/>
      <c r="F141" s="934"/>
      <c r="G141" s="895">
        <v>170</v>
      </c>
      <c r="H141" s="109">
        <v>172</v>
      </c>
      <c r="I141" s="110">
        <v>151</v>
      </c>
      <c r="J141" s="336"/>
      <c r="K141" s="110"/>
      <c r="L141" s="110"/>
      <c r="M141" s="110"/>
      <c r="N141" s="110"/>
      <c r="O141" s="110"/>
      <c r="P141" s="110"/>
      <c r="Q141" s="110"/>
      <c r="R141" s="110"/>
      <c r="S141" s="110"/>
      <c r="T141" s="340"/>
      <c r="U141" s="340"/>
      <c r="V141" s="340"/>
      <c r="W141" s="340"/>
      <c r="X141" s="340"/>
      <c r="Y141" s="340"/>
      <c r="Z141" s="407">
        <f t="shared" si="9"/>
        <v>493</v>
      </c>
    </row>
    <row r="142" spans="1:26" ht="15" customHeight="1" x14ac:dyDescent="0.25">
      <c r="A142" s="159">
        <v>5</v>
      </c>
      <c r="B142" s="933" t="s">
        <v>516</v>
      </c>
      <c r="C142" s="895"/>
      <c r="D142" s="895"/>
      <c r="E142" s="895"/>
      <c r="F142" s="895"/>
      <c r="G142" s="895">
        <v>144</v>
      </c>
      <c r="H142" s="109">
        <v>170</v>
      </c>
      <c r="I142" s="109">
        <v>161</v>
      </c>
      <c r="J142" s="252"/>
      <c r="K142" s="252"/>
      <c r="L142" s="252"/>
      <c r="M142" s="252"/>
      <c r="N142" s="252"/>
      <c r="O142" s="252"/>
      <c r="P142" s="252"/>
      <c r="Q142" s="252"/>
      <c r="R142" s="252"/>
      <c r="S142" s="252"/>
      <c r="T142" s="484"/>
      <c r="U142" s="484"/>
      <c r="V142" s="484"/>
      <c r="W142" s="484"/>
      <c r="X142" s="484"/>
      <c r="Y142" s="484"/>
      <c r="Z142" s="407">
        <f t="shared" si="9"/>
        <v>475</v>
      </c>
    </row>
    <row r="143" spans="1:26" ht="15" customHeight="1" x14ac:dyDescent="0.25">
      <c r="A143" s="159">
        <v>6</v>
      </c>
      <c r="B143" s="975" t="s">
        <v>517</v>
      </c>
      <c r="C143" s="975"/>
      <c r="D143" s="976"/>
      <c r="E143" s="977"/>
      <c r="F143" s="977"/>
      <c r="G143" s="978">
        <v>121</v>
      </c>
      <c r="H143" s="149"/>
      <c r="I143" s="114">
        <v>73</v>
      </c>
      <c r="J143" s="338"/>
      <c r="K143" s="114"/>
      <c r="L143" s="114"/>
      <c r="M143" s="114"/>
      <c r="N143" s="114"/>
      <c r="O143" s="114"/>
      <c r="P143" s="114"/>
      <c r="Q143" s="114"/>
      <c r="R143" s="114"/>
      <c r="S143" s="114"/>
      <c r="T143" s="339"/>
      <c r="U143" s="339"/>
      <c r="V143" s="339"/>
      <c r="W143" s="339"/>
      <c r="X143" s="339"/>
      <c r="Y143" s="339"/>
      <c r="Z143" s="407" t="e">
        <f t="shared" si="9"/>
        <v>#NUM!</v>
      </c>
    </row>
    <row r="144" spans="1:26" ht="15" customHeight="1" x14ac:dyDescent="0.25">
      <c r="A144" s="159">
        <v>7</v>
      </c>
      <c r="B144" s="973" t="s">
        <v>693</v>
      </c>
      <c r="C144" s="973"/>
      <c r="D144" s="974"/>
      <c r="E144" s="934"/>
      <c r="F144" s="934"/>
      <c r="G144" s="895"/>
      <c r="H144" s="109"/>
      <c r="I144" s="110">
        <v>49</v>
      </c>
      <c r="J144" s="336"/>
      <c r="K144" s="110"/>
      <c r="L144" s="110"/>
      <c r="M144" s="110"/>
      <c r="N144" s="110"/>
      <c r="O144" s="110"/>
      <c r="P144" s="110"/>
      <c r="Q144" s="110"/>
      <c r="R144" s="110"/>
      <c r="S144" s="110"/>
      <c r="T144" s="110"/>
      <c r="U144" s="110"/>
      <c r="V144" s="110"/>
      <c r="W144" s="110"/>
      <c r="X144" s="110"/>
      <c r="Y144" s="110"/>
      <c r="Z144" s="407" t="e">
        <f t="shared" si="9"/>
        <v>#NUM!</v>
      </c>
    </row>
    <row r="145" spans="1:26" ht="15" customHeight="1" x14ac:dyDescent="0.25">
      <c r="A145" s="159">
        <v>8</v>
      </c>
      <c r="B145" s="101"/>
      <c r="C145" s="101"/>
      <c r="D145" s="338"/>
      <c r="E145" s="114"/>
      <c r="F145" s="114"/>
      <c r="G145" s="149"/>
      <c r="H145" s="149"/>
      <c r="I145" s="114"/>
      <c r="J145" s="338"/>
      <c r="K145" s="114"/>
      <c r="L145" s="114"/>
      <c r="M145" s="114"/>
      <c r="N145" s="114"/>
      <c r="O145" s="114"/>
      <c r="P145" s="114"/>
      <c r="Q145" s="114"/>
      <c r="R145" s="114"/>
      <c r="S145" s="114"/>
      <c r="T145" s="339"/>
      <c r="U145" s="114"/>
      <c r="V145" s="339"/>
      <c r="W145" s="339"/>
      <c r="X145" s="339"/>
      <c r="Y145" s="339"/>
      <c r="Z145" s="407" t="e">
        <f t="shared" si="9"/>
        <v>#NUM!</v>
      </c>
    </row>
    <row r="146" spans="1:26" ht="15" customHeight="1" x14ac:dyDescent="0.25">
      <c r="A146" s="159">
        <v>9</v>
      </c>
      <c r="B146" s="259"/>
      <c r="C146" s="309"/>
      <c r="D146" s="336"/>
      <c r="E146" s="110"/>
      <c r="F146" s="110"/>
      <c r="G146" s="109"/>
      <c r="H146" s="109"/>
      <c r="I146" s="110"/>
      <c r="J146" s="336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  <c r="U146" s="110"/>
      <c r="V146" s="110"/>
      <c r="W146" s="110"/>
      <c r="X146" s="110"/>
      <c r="Y146" s="110"/>
      <c r="Z146" s="407" t="e">
        <f t="shared" si="9"/>
        <v>#NUM!</v>
      </c>
    </row>
    <row r="147" spans="1:26" ht="15" customHeight="1" thickBot="1" x14ac:dyDescent="0.3">
      <c r="A147" s="160">
        <v>10</v>
      </c>
      <c r="B147" s="794"/>
      <c r="C147" s="796"/>
      <c r="D147" s="792"/>
      <c r="E147" s="742"/>
      <c r="F147" s="742"/>
      <c r="G147" s="784"/>
      <c r="H147" s="784"/>
      <c r="I147" s="742"/>
      <c r="J147" s="742"/>
      <c r="K147" s="742"/>
      <c r="L147" s="742"/>
      <c r="M147" s="742"/>
      <c r="N147" s="742"/>
      <c r="O147" s="742"/>
      <c r="P147" s="795"/>
      <c r="Q147" s="795"/>
      <c r="R147" s="795"/>
      <c r="S147" s="795"/>
      <c r="T147" s="795"/>
      <c r="U147" s="795"/>
      <c r="V147" s="795"/>
      <c r="W147" s="795"/>
      <c r="X147" s="795"/>
      <c r="Y147" s="795"/>
      <c r="Z147" s="407" t="e">
        <f t="shared" si="9"/>
        <v>#NUM!</v>
      </c>
    </row>
    <row r="148" spans="1:26" ht="15" customHeight="1" thickBot="1" x14ac:dyDescent="0.3">
      <c r="A148" s="1074" t="s">
        <v>54</v>
      </c>
      <c r="B148" s="1075"/>
      <c r="C148" s="327"/>
      <c r="D148" s="51"/>
      <c r="E148" s="52"/>
      <c r="F148" s="294"/>
      <c r="G148" s="294"/>
      <c r="H148" s="294"/>
      <c r="I148" s="294"/>
      <c r="J148" s="294"/>
      <c r="K148" s="294"/>
      <c r="L148" s="332"/>
      <c r="M148" s="333"/>
      <c r="N148" s="333"/>
      <c r="O148" s="333"/>
      <c r="P148" s="333"/>
      <c r="Q148" s="333"/>
      <c r="R148" s="333"/>
      <c r="S148" s="333"/>
      <c r="T148" s="333"/>
      <c r="U148" s="333"/>
      <c r="V148" s="333"/>
      <c r="W148" s="333"/>
      <c r="X148" s="333"/>
      <c r="Y148" s="333"/>
      <c r="Z148" s="293"/>
    </row>
    <row r="149" spans="1:26" ht="15" customHeight="1" thickBot="1" x14ac:dyDescent="0.3">
      <c r="A149" s="146" t="s">
        <v>3</v>
      </c>
      <c r="B149" s="146" t="s">
        <v>4</v>
      </c>
      <c r="C149" s="146" t="s">
        <v>63</v>
      </c>
      <c r="D149" s="144">
        <v>46047</v>
      </c>
      <c r="E149" s="144">
        <v>46075</v>
      </c>
      <c r="F149" s="144">
        <v>46103</v>
      </c>
      <c r="G149" s="231">
        <v>46124</v>
      </c>
      <c r="H149" s="158">
        <v>46168</v>
      </c>
      <c r="I149" s="158">
        <v>46180</v>
      </c>
      <c r="J149" s="158">
        <v>46194</v>
      </c>
      <c r="K149" s="158"/>
      <c r="L149" s="158"/>
      <c r="M149" s="188"/>
      <c r="N149" s="144"/>
      <c r="O149" s="196"/>
      <c r="P149" s="144"/>
      <c r="Q149" s="648"/>
      <c r="R149" s="648"/>
      <c r="S149" s="648"/>
      <c r="T149" s="648"/>
      <c r="U149" s="648"/>
      <c r="V149" s="648"/>
      <c r="W149" s="648"/>
      <c r="X149" s="648"/>
      <c r="Y149" s="648"/>
      <c r="Z149" s="647" t="s">
        <v>2</v>
      </c>
    </row>
    <row r="150" spans="1:26" ht="15" customHeight="1" thickBot="1" x14ac:dyDescent="0.3">
      <c r="A150" s="342">
        <v>1</v>
      </c>
      <c r="B150" s="908" t="s">
        <v>279</v>
      </c>
      <c r="C150" s="839"/>
      <c r="D150" s="870">
        <v>584.5</v>
      </c>
      <c r="E150" s="936">
        <v>581.6</v>
      </c>
      <c r="F150" s="954">
        <v>589.29999999999995</v>
      </c>
      <c r="G150" s="985">
        <v>588</v>
      </c>
      <c r="H150" s="836">
        <v>599.79999999999995</v>
      </c>
      <c r="I150" s="836">
        <v>577.29999999999995</v>
      </c>
      <c r="J150" s="836">
        <v>579.79999999999995</v>
      </c>
      <c r="K150" s="481"/>
      <c r="L150" s="481"/>
      <c r="M150" s="481"/>
      <c r="N150" s="481"/>
      <c r="O150" s="843"/>
      <c r="P150" s="837"/>
      <c r="Q150" s="837"/>
      <c r="R150" s="837"/>
      <c r="S150" s="837"/>
      <c r="T150" s="837"/>
      <c r="U150" s="837"/>
      <c r="V150" s="837"/>
      <c r="W150" s="837"/>
      <c r="X150" s="837"/>
      <c r="Y150" s="837"/>
      <c r="Z150" s="482">
        <f>(LARGE(D150:Y150,1)+LARGE(D150:Y150,2)+LARGE(D150:Y150,3))</f>
        <v>1777.1</v>
      </c>
    </row>
    <row r="151" spans="1:26" ht="15" customHeight="1" thickBot="1" x14ac:dyDescent="0.3">
      <c r="A151" s="159">
        <v>2</v>
      </c>
      <c r="B151" s="838"/>
      <c r="C151" s="840"/>
      <c r="D151" s="841"/>
      <c r="E151" s="841"/>
      <c r="F151" s="841"/>
      <c r="G151" s="841"/>
      <c r="H151" s="841"/>
      <c r="I151" s="841"/>
      <c r="J151" s="841"/>
      <c r="K151" s="841"/>
      <c r="L151" s="841"/>
      <c r="M151" s="842"/>
      <c r="N151" s="649"/>
      <c r="O151" s="649"/>
      <c r="P151" s="841"/>
      <c r="Q151" s="841"/>
      <c r="R151" s="841"/>
      <c r="S151" s="841"/>
      <c r="T151" s="840"/>
      <c r="U151" s="841"/>
      <c r="V151" s="841"/>
      <c r="W151" s="841"/>
      <c r="X151" s="841"/>
      <c r="Y151" s="841"/>
      <c r="Z151" s="482" t="e">
        <f>(LARGE(D151:Y151,1)+LARGE(D151:Y151,2)+LARGE(D151:Y151,3))</f>
        <v>#NUM!</v>
      </c>
    </row>
    <row r="152" spans="1:26" ht="15" customHeight="1" thickBot="1" x14ac:dyDescent="0.3">
      <c r="A152" s="159">
        <v>3</v>
      </c>
      <c r="B152" s="97"/>
      <c r="C152" s="97"/>
      <c r="D152" s="111"/>
      <c r="E152" s="230"/>
      <c r="F152" s="109"/>
      <c r="G152" s="109"/>
      <c r="H152" s="109"/>
      <c r="I152" s="109"/>
      <c r="J152" s="109"/>
      <c r="K152" s="109"/>
      <c r="L152" s="109"/>
      <c r="M152" s="109"/>
      <c r="N152" s="343"/>
      <c r="O152" s="343"/>
      <c r="P152" s="109"/>
      <c r="Q152" s="96"/>
      <c r="R152" s="109"/>
      <c r="S152" s="109"/>
      <c r="T152" s="96"/>
      <c r="U152" s="770"/>
      <c r="V152" s="109"/>
      <c r="W152" s="109"/>
      <c r="X152" s="109"/>
      <c r="Y152" s="109"/>
      <c r="Z152" s="482" t="e">
        <f>(LARGE(D152:Y152,1)+LARGE(D152:Y152,2)+LARGE(D152:Y152,3))</f>
        <v>#NUM!</v>
      </c>
    </row>
    <row r="153" spans="1:26" ht="15" customHeight="1" thickBot="1" x14ac:dyDescent="0.3">
      <c r="A153" s="159">
        <v>4</v>
      </c>
      <c r="B153" s="50"/>
      <c r="C153" s="50"/>
      <c r="D153" s="111"/>
      <c r="E153" s="111"/>
      <c r="F153" s="230"/>
      <c r="G153" s="111"/>
      <c r="H153" s="111"/>
      <c r="I153" s="111"/>
      <c r="J153" s="111"/>
      <c r="K153" s="111"/>
      <c r="L153" s="111"/>
      <c r="M153" s="111"/>
      <c r="N153" s="111"/>
      <c r="O153" s="83"/>
      <c r="P153" s="230"/>
      <c r="Q153" s="230"/>
      <c r="R153" s="230"/>
      <c r="S153" s="230"/>
      <c r="T153" s="230"/>
      <c r="U153" s="230"/>
      <c r="V153" s="230"/>
      <c r="W153" s="230"/>
      <c r="X153" s="230"/>
      <c r="Y153" s="230"/>
      <c r="Z153" s="482" t="e">
        <f>(LARGE(D153:Y153,1)+LARGE(D153:Y153,2)+LARGE(D153:Y153,3))</f>
        <v>#NUM!</v>
      </c>
    </row>
    <row r="154" spans="1:26" ht="15" customHeight="1" thickBot="1" x14ac:dyDescent="0.3">
      <c r="A154" s="160"/>
      <c r="B154" s="797"/>
      <c r="C154" s="797"/>
      <c r="D154" s="151"/>
      <c r="E154" s="151"/>
      <c r="F154" s="798"/>
      <c r="G154" s="151"/>
      <c r="H154" s="151"/>
      <c r="I154" s="151"/>
      <c r="J154" s="151"/>
      <c r="K154" s="151"/>
      <c r="L154" s="151"/>
      <c r="M154" s="151"/>
      <c r="N154" s="151"/>
      <c r="O154" s="151"/>
      <c r="P154" s="798"/>
      <c r="Q154" s="798"/>
      <c r="R154" s="798"/>
      <c r="S154" s="798"/>
      <c r="T154" s="798"/>
      <c r="U154" s="798"/>
      <c r="V154" s="798"/>
      <c r="W154" s="798"/>
      <c r="X154" s="798"/>
      <c r="Y154" s="798"/>
      <c r="Z154" s="482" t="e">
        <f t="shared" ref="Z154" si="10">(LARGE(D154:Y154,1)+LARGE(D154:Y154,2)+LARGE(D154:Y154,3))</f>
        <v>#NUM!</v>
      </c>
    </row>
    <row r="155" spans="1:26" ht="15" customHeight="1" x14ac:dyDescent="0.25">
      <c r="A155" s="305"/>
      <c r="B155" s="94"/>
      <c r="C155" s="94"/>
      <c r="D155" s="262"/>
      <c r="E155" s="262"/>
      <c r="F155" s="1033"/>
      <c r="G155" s="262"/>
      <c r="H155" s="262"/>
      <c r="I155" s="262"/>
      <c r="J155" s="262"/>
      <c r="K155" s="262"/>
      <c r="L155" s="262"/>
      <c r="M155" s="262"/>
      <c r="N155" s="262"/>
      <c r="O155" s="262"/>
      <c r="P155" s="1033"/>
      <c r="Q155" s="1033"/>
      <c r="R155" s="1033"/>
      <c r="S155" s="1033"/>
      <c r="T155" s="1033"/>
      <c r="U155" s="1033"/>
      <c r="V155" s="1033"/>
      <c r="W155" s="1033"/>
      <c r="X155" s="1033"/>
      <c r="Y155" s="1033"/>
      <c r="Z155" s="1034"/>
    </row>
    <row r="156" spans="1:26" ht="15" customHeight="1" x14ac:dyDescent="0.25">
      <c r="A156" s="305"/>
      <c r="B156" s="94"/>
      <c r="C156" s="94"/>
      <c r="D156" s="262"/>
      <c r="E156" s="262"/>
      <c r="F156" s="1033"/>
      <c r="G156" s="262"/>
      <c r="H156" s="262"/>
      <c r="I156" s="262"/>
      <c r="J156" s="262"/>
      <c r="K156" s="262"/>
      <c r="L156" s="262"/>
      <c r="M156" s="262"/>
      <c r="N156" s="262"/>
      <c r="O156" s="262"/>
      <c r="P156" s="1033"/>
      <c r="Q156" s="1033"/>
      <c r="R156" s="1033"/>
      <c r="S156" s="1033"/>
      <c r="T156" s="1033"/>
      <c r="U156" s="1033"/>
      <c r="V156" s="1033"/>
      <c r="W156" s="1033"/>
      <c r="X156" s="1033"/>
      <c r="Y156" s="1033"/>
      <c r="Z156" s="1034"/>
    </row>
    <row r="157" spans="1:26" ht="15" customHeight="1" x14ac:dyDescent="0.25">
      <c r="A157" s="94"/>
      <c r="B157" s="94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326"/>
    </row>
    <row r="158" spans="1:26" ht="15" customHeight="1" thickBot="1" x14ac:dyDescent="0.3">
      <c r="A158" s="1074" t="s">
        <v>647</v>
      </c>
      <c r="B158" s="1075"/>
      <c r="C158" s="327"/>
      <c r="D158" s="51"/>
      <c r="E158" s="52"/>
      <c r="F158" s="294"/>
      <c r="G158" s="294"/>
      <c r="H158" s="294"/>
      <c r="I158" s="294"/>
      <c r="J158" s="294"/>
      <c r="K158" s="294"/>
      <c r="L158" s="332"/>
      <c r="M158" s="333"/>
      <c r="N158" s="333"/>
      <c r="O158" s="333"/>
      <c r="P158" s="333"/>
      <c r="Q158" s="333"/>
      <c r="R158" s="333"/>
      <c r="S158" s="333"/>
      <c r="T158" s="333"/>
      <c r="U158" s="333"/>
      <c r="V158" s="333"/>
      <c r="W158" s="333"/>
      <c r="X158" s="333"/>
      <c r="Y158" s="333"/>
      <c r="Z158" s="293"/>
    </row>
    <row r="159" spans="1:26" ht="15" customHeight="1" thickBot="1" x14ac:dyDescent="0.3">
      <c r="A159" s="147" t="s">
        <v>3</v>
      </c>
      <c r="B159" s="147" t="s">
        <v>4</v>
      </c>
      <c r="C159" s="147" t="s">
        <v>63</v>
      </c>
      <c r="D159" s="251">
        <v>46168</v>
      </c>
      <c r="E159" s="251"/>
      <c r="F159" s="251"/>
      <c r="G159" s="231"/>
      <c r="H159" s="158"/>
      <c r="I159" s="264"/>
      <c r="J159" s="264"/>
      <c r="K159" s="264"/>
      <c r="L159" s="264"/>
      <c r="M159" s="265"/>
      <c r="N159" s="251"/>
      <c r="O159" s="266"/>
      <c r="P159" s="264"/>
      <c r="Q159" s="378"/>
      <c r="R159" s="378"/>
      <c r="S159" s="378"/>
      <c r="T159" s="378"/>
      <c r="U159" s="378"/>
      <c r="V159" s="378"/>
      <c r="W159" s="378"/>
      <c r="X159" s="378"/>
      <c r="Y159" s="378"/>
      <c r="Z159" s="263" t="s">
        <v>2</v>
      </c>
    </row>
    <row r="160" spans="1:26" ht="15" customHeight="1" x14ac:dyDescent="0.25">
      <c r="A160" s="129">
        <v>1</v>
      </c>
      <c r="B160" s="1035" t="s">
        <v>648</v>
      </c>
      <c r="C160" s="541">
        <v>6708</v>
      </c>
      <c r="D160" s="542">
        <v>549.1</v>
      </c>
      <c r="E160" s="542"/>
      <c r="F160" s="542"/>
      <c r="G160" s="542"/>
      <c r="H160" s="542"/>
      <c r="I160" s="430"/>
      <c r="J160" s="430"/>
      <c r="K160" s="430"/>
      <c r="L160" s="430"/>
      <c r="M160" s="430"/>
      <c r="N160" s="430"/>
      <c r="O160" s="431"/>
      <c r="P160" s="431"/>
      <c r="Q160" s="431"/>
      <c r="R160" s="431"/>
      <c r="S160" s="431"/>
      <c r="T160" s="431"/>
      <c r="U160" s="431"/>
      <c r="V160" s="431"/>
      <c r="W160" s="431"/>
      <c r="X160" s="431"/>
      <c r="Y160" s="431"/>
      <c r="Z160" s="482" t="e">
        <f>(LARGE(D160:S160,1)+LARGE(D160:S160,2)+LARGE(D160:S160,3))</f>
        <v>#NUM!</v>
      </c>
    </row>
    <row r="161" spans="1:26" ht="15" customHeight="1" thickBot="1" x14ac:dyDescent="0.3">
      <c r="A161" s="267">
        <v>2</v>
      </c>
      <c r="B161" s="268"/>
      <c r="C161" s="268"/>
      <c r="D161" s="269"/>
      <c r="E161" s="269"/>
      <c r="F161" s="269"/>
      <c r="G161" s="269"/>
      <c r="H161" s="269"/>
      <c r="I161" s="269"/>
      <c r="J161" s="269"/>
      <c r="K161" s="269"/>
      <c r="L161" s="269"/>
      <c r="M161" s="270"/>
      <c r="N161" s="270"/>
      <c r="O161" s="270"/>
      <c r="P161" s="198"/>
      <c r="Q161" s="379"/>
      <c r="R161" s="379"/>
      <c r="S161" s="379"/>
      <c r="T161" s="379"/>
      <c r="U161" s="379"/>
      <c r="V161" s="379"/>
      <c r="W161" s="379"/>
      <c r="X161" s="379"/>
      <c r="Y161" s="379"/>
      <c r="Z161" s="486" t="e">
        <f t="shared" ref="Z161" si="11">(LARGE(D161:P161,1)+LARGE(D161:P161,2)+LARGE(D161:P161,3))</f>
        <v>#NUM!</v>
      </c>
    </row>
    <row r="162" spans="1:26" ht="15" customHeight="1" x14ac:dyDescent="0.25">
      <c r="A162" s="305"/>
      <c r="B162" s="94"/>
      <c r="C162" s="94"/>
      <c r="D162" s="262"/>
      <c r="E162" s="262"/>
      <c r="F162" s="1033"/>
      <c r="G162" s="262"/>
      <c r="H162" s="262"/>
      <c r="I162" s="262"/>
      <c r="J162" s="262"/>
      <c r="K162" s="262"/>
      <c r="L162" s="262"/>
      <c r="M162" s="262"/>
      <c r="N162" s="262"/>
      <c r="O162" s="262"/>
      <c r="P162" s="1033"/>
      <c r="Q162" s="1033"/>
      <c r="R162" s="1033"/>
      <c r="S162" s="1033"/>
      <c r="T162" s="1033"/>
      <c r="U162" s="1033"/>
      <c r="V162" s="1033"/>
      <c r="W162" s="1033"/>
      <c r="X162" s="1033"/>
      <c r="Y162" s="1033"/>
      <c r="Z162" s="1034"/>
    </row>
    <row r="163" spans="1:26" ht="15" customHeight="1" x14ac:dyDescent="0.25">
      <c r="A163" s="305"/>
      <c r="B163" s="94"/>
      <c r="C163" s="94"/>
      <c r="D163" s="262"/>
      <c r="E163" s="262"/>
      <c r="F163" s="1033"/>
      <c r="G163" s="262"/>
      <c r="H163" s="262"/>
      <c r="I163" s="262"/>
      <c r="J163" s="262"/>
      <c r="K163" s="262"/>
      <c r="L163" s="262"/>
      <c r="M163" s="262"/>
      <c r="N163" s="262"/>
      <c r="O163" s="262"/>
      <c r="P163" s="1033"/>
      <c r="Q163" s="1033"/>
      <c r="R163" s="1033"/>
      <c r="S163" s="1033"/>
      <c r="T163" s="1033"/>
      <c r="U163" s="1033"/>
      <c r="V163" s="1033"/>
      <c r="W163" s="1033"/>
      <c r="X163" s="1033"/>
      <c r="Y163" s="1033"/>
      <c r="Z163" s="1034"/>
    </row>
    <row r="164" spans="1:26" ht="15" customHeight="1" x14ac:dyDescent="0.25">
      <c r="A164" s="305"/>
      <c r="B164" s="94"/>
      <c r="C164" s="94"/>
      <c r="D164" s="262"/>
      <c r="E164" s="262"/>
      <c r="F164" s="1033"/>
      <c r="G164" s="262"/>
      <c r="H164" s="262"/>
      <c r="I164" s="262"/>
      <c r="J164" s="262"/>
      <c r="K164" s="262"/>
      <c r="L164" s="262"/>
      <c r="M164" s="262"/>
      <c r="N164" s="262"/>
      <c r="O164" s="262"/>
      <c r="P164" s="1033"/>
      <c r="Q164" s="1033"/>
      <c r="R164" s="1033"/>
      <c r="S164" s="1033"/>
      <c r="T164" s="1033"/>
      <c r="U164" s="1033"/>
      <c r="V164" s="1033"/>
      <c r="W164" s="1033"/>
      <c r="X164" s="1033"/>
      <c r="Y164" s="1033"/>
      <c r="Z164" s="1034"/>
    </row>
    <row r="165" spans="1:26" ht="15" customHeight="1" x14ac:dyDescent="0.25">
      <c r="A165" s="94"/>
      <c r="B165" s="94"/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326"/>
    </row>
    <row r="166" spans="1:26" ht="15" customHeight="1" thickBot="1" x14ac:dyDescent="0.3">
      <c r="A166" s="1074" t="s">
        <v>53</v>
      </c>
      <c r="B166" s="1075"/>
      <c r="C166" s="327"/>
      <c r="D166" s="51"/>
      <c r="E166" s="52"/>
      <c r="F166" s="294"/>
      <c r="G166" s="294"/>
      <c r="H166" s="294"/>
      <c r="I166" s="294"/>
      <c r="J166" s="294"/>
      <c r="K166" s="294"/>
      <c r="L166" s="332"/>
      <c r="M166" s="333"/>
      <c r="N166" s="333"/>
      <c r="O166" s="333"/>
      <c r="P166" s="333"/>
      <c r="Q166" s="333"/>
      <c r="R166" s="333"/>
      <c r="S166" s="333"/>
      <c r="T166" s="333"/>
      <c r="U166" s="333"/>
      <c r="V166" s="333"/>
      <c r="W166" s="333"/>
      <c r="X166" s="333"/>
      <c r="Y166" s="333"/>
      <c r="Z166" s="293"/>
    </row>
    <row r="167" spans="1:26" ht="15" customHeight="1" thickBot="1" x14ac:dyDescent="0.3">
      <c r="A167" s="147" t="s">
        <v>3</v>
      </c>
      <c r="B167" s="147" t="s">
        <v>4</v>
      </c>
      <c r="C167" s="147" t="s">
        <v>63</v>
      </c>
      <c r="D167" s="251"/>
      <c r="E167" s="251"/>
      <c r="F167" s="251"/>
      <c r="G167" s="231"/>
      <c r="H167" s="158"/>
      <c r="I167" s="264"/>
      <c r="J167" s="264"/>
      <c r="K167" s="264"/>
      <c r="L167" s="264"/>
      <c r="M167" s="265"/>
      <c r="N167" s="251"/>
      <c r="O167" s="266"/>
      <c r="P167" s="264"/>
      <c r="Q167" s="378"/>
      <c r="R167" s="378"/>
      <c r="S167" s="378"/>
      <c r="T167" s="378"/>
      <c r="U167" s="378"/>
      <c r="V167" s="378"/>
      <c r="W167" s="378"/>
      <c r="X167" s="378"/>
      <c r="Y167" s="378"/>
      <c r="Z167" s="263" t="s">
        <v>2</v>
      </c>
    </row>
    <row r="168" spans="1:26" ht="15" customHeight="1" x14ac:dyDescent="0.25">
      <c r="A168" s="129">
        <v>1</v>
      </c>
      <c r="B168" s="540"/>
      <c r="C168" s="541">
        <v>6708</v>
      </c>
      <c r="D168" s="542"/>
      <c r="E168" s="542"/>
      <c r="F168" s="542"/>
      <c r="G168" s="542"/>
      <c r="H168" s="542"/>
      <c r="I168" s="430"/>
      <c r="J168" s="430"/>
      <c r="K168" s="430"/>
      <c r="L168" s="430"/>
      <c r="M168" s="430"/>
      <c r="N168" s="430"/>
      <c r="O168" s="431"/>
      <c r="P168" s="431"/>
      <c r="Q168" s="431"/>
      <c r="R168" s="431"/>
      <c r="S168" s="431"/>
      <c r="T168" s="431"/>
      <c r="U168" s="431"/>
      <c r="V168" s="431"/>
      <c r="W168" s="431"/>
      <c r="X168" s="431"/>
      <c r="Y168" s="431"/>
      <c r="Z168" s="482" t="e">
        <f>(LARGE(D168:S168,1)+LARGE(D168:S168,2)+LARGE(D168:S168,3))</f>
        <v>#NUM!</v>
      </c>
    </row>
    <row r="169" spans="1:26" ht="15" customHeight="1" thickBot="1" x14ac:dyDescent="0.3">
      <c r="A169" s="267">
        <v>2</v>
      </c>
      <c r="B169" s="268"/>
      <c r="C169" s="268"/>
      <c r="D169" s="269"/>
      <c r="E169" s="269"/>
      <c r="F169" s="269"/>
      <c r="G169" s="269"/>
      <c r="H169" s="269"/>
      <c r="I169" s="269"/>
      <c r="J169" s="269"/>
      <c r="K169" s="269"/>
      <c r="L169" s="269"/>
      <c r="M169" s="270"/>
      <c r="N169" s="270"/>
      <c r="O169" s="270"/>
      <c r="P169" s="198"/>
      <c r="Q169" s="379"/>
      <c r="R169" s="379"/>
      <c r="S169" s="379"/>
      <c r="T169" s="379"/>
      <c r="U169" s="379"/>
      <c r="V169" s="379"/>
      <c r="W169" s="379"/>
      <c r="X169" s="379"/>
      <c r="Y169" s="379"/>
      <c r="Z169" s="486" t="e">
        <f t="shared" ref="Z169" si="12">(LARGE(D169:P169,1)+LARGE(D169:P169,2)+LARGE(D169:P169,3))</f>
        <v>#NUM!</v>
      </c>
    </row>
    <row r="170" spans="1:26" ht="15" customHeight="1" x14ac:dyDescent="0.25">
      <c r="A170" s="94"/>
      <c r="B170" s="94"/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326"/>
    </row>
    <row r="171" spans="1:26" ht="15" customHeight="1" x14ac:dyDescent="0.25">
      <c r="A171" s="94"/>
      <c r="B171" s="94"/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326"/>
    </row>
    <row r="172" spans="1:26" ht="15" customHeight="1" x14ac:dyDescent="0.25">
      <c r="A172" s="94"/>
      <c r="B172" s="94"/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326"/>
    </row>
    <row r="173" spans="1:26" ht="15" customHeight="1" thickBot="1" x14ac:dyDescent="0.3">
      <c r="A173" s="1074" t="s">
        <v>21</v>
      </c>
      <c r="B173" s="1075"/>
      <c r="C173" s="331"/>
      <c r="D173" s="294"/>
      <c r="E173" s="294"/>
      <c r="F173" s="294"/>
      <c r="G173" s="294"/>
      <c r="H173" s="294"/>
      <c r="I173" s="294"/>
      <c r="J173" s="294"/>
      <c r="K173" s="294"/>
      <c r="L173" s="332"/>
      <c r="M173" s="333"/>
      <c r="N173" s="333"/>
      <c r="O173" s="333"/>
      <c r="P173" s="333"/>
      <c r="Q173" s="333"/>
      <c r="R173" s="333"/>
      <c r="S173" s="333"/>
      <c r="T173" s="333"/>
      <c r="U173" s="333"/>
      <c r="V173" s="333"/>
      <c r="W173" s="333"/>
      <c r="X173" s="333"/>
      <c r="Y173" s="333"/>
      <c r="Z173" s="293"/>
    </row>
    <row r="174" spans="1:26" ht="15" customHeight="1" thickBot="1" x14ac:dyDescent="0.3">
      <c r="A174" s="147" t="s">
        <v>3</v>
      </c>
      <c r="B174" s="147" t="s">
        <v>4</v>
      </c>
      <c r="C174" s="147" t="s">
        <v>63</v>
      </c>
      <c r="D174" s="251"/>
      <c r="E174" s="251"/>
      <c r="F174" s="251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251"/>
      <c r="R174" s="251"/>
      <c r="S174" s="251"/>
      <c r="T174" s="251"/>
      <c r="U174" s="251"/>
      <c r="V174" s="251"/>
      <c r="W174" s="251"/>
      <c r="X174" s="251"/>
      <c r="Y174" s="251"/>
      <c r="Z174" s="147" t="s">
        <v>2</v>
      </c>
    </row>
    <row r="175" spans="1:26" ht="15" customHeight="1" x14ac:dyDescent="0.25">
      <c r="A175" s="342">
        <v>1</v>
      </c>
      <c r="B175" s="428"/>
      <c r="C175" s="429"/>
      <c r="D175" s="430"/>
      <c r="E175" s="430"/>
      <c r="F175" s="430"/>
      <c r="G175" s="430"/>
      <c r="H175" s="430"/>
      <c r="I175" s="430"/>
      <c r="J175" s="430"/>
      <c r="K175" s="430"/>
      <c r="L175" s="430"/>
      <c r="M175" s="430"/>
      <c r="N175" s="430"/>
      <c r="O175" s="431"/>
      <c r="P175" s="431"/>
      <c r="Q175" s="431"/>
      <c r="R175" s="431"/>
      <c r="S175" s="431"/>
      <c r="T175" s="431"/>
      <c r="U175" s="431"/>
      <c r="V175" s="431"/>
      <c r="W175" s="431"/>
      <c r="X175" s="431"/>
      <c r="Y175" s="431"/>
      <c r="Z175" s="432" t="e">
        <f>(LARGE(D175:S175,1)+LARGE(D175:S175,2)+LARGE(D175:S175,3))</f>
        <v>#NUM!</v>
      </c>
    </row>
    <row r="176" spans="1:26" s="157" customFormat="1" ht="15" customHeight="1" x14ac:dyDescent="0.2">
      <c r="A176" s="159">
        <v>2</v>
      </c>
      <c r="B176" s="97"/>
      <c r="C176" s="97"/>
      <c r="D176" s="111"/>
      <c r="E176" s="109"/>
      <c r="F176" s="109"/>
      <c r="G176" s="109"/>
      <c r="H176" s="109"/>
      <c r="I176" s="109"/>
      <c r="J176" s="130"/>
      <c r="K176" s="141"/>
      <c r="L176" s="130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46" t="e">
        <f t="shared" ref="Z176:Z177" si="13">(LARGE(D176:P176,1)+LARGE(D176:P176,2)+LARGE(D176:P176,3))</f>
        <v>#NUM!</v>
      </c>
    </row>
    <row r="177" spans="1:26" ht="15" customHeight="1" thickBot="1" x14ac:dyDescent="0.3">
      <c r="A177" s="160"/>
      <c r="B177" s="161"/>
      <c r="C177" s="161"/>
      <c r="D177" s="151"/>
      <c r="E177" s="151"/>
      <c r="F177" s="151"/>
      <c r="G177" s="151"/>
      <c r="H177" s="151"/>
      <c r="I177" s="151"/>
      <c r="J177" s="151"/>
      <c r="K177" s="151"/>
      <c r="L177" s="151"/>
      <c r="M177" s="151"/>
      <c r="N177" s="151"/>
      <c r="O177" s="151"/>
      <c r="P177" s="151"/>
      <c r="Q177" s="380"/>
      <c r="R177" s="380"/>
      <c r="S177" s="380"/>
      <c r="T177" s="380"/>
      <c r="U177" s="380"/>
      <c r="V177" s="380"/>
      <c r="W177" s="380"/>
      <c r="X177" s="380"/>
      <c r="Y177" s="380"/>
      <c r="Z177" s="46" t="e">
        <f t="shared" si="13"/>
        <v>#NUM!</v>
      </c>
    </row>
    <row r="178" spans="1:26" ht="15" customHeight="1" x14ac:dyDescent="0.25">
      <c r="A178" s="35"/>
      <c r="B178" s="293"/>
      <c r="C178" s="293"/>
      <c r="D178" s="294"/>
      <c r="E178" s="294"/>
      <c r="F178" s="294"/>
      <c r="G178" s="294"/>
      <c r="H178" s="294"/>
      <c r="I178" s="294"/>
      <c r="J178" s="294"/>
      <c r="K178" s="294"/>
      <c r="L178" s="294"/>
      <c r="M178" s="294"/>
      <c r="N178" s="294"/>
      <c r="O178" s="294"/>
      <c r="P178" s="294"/>
      <c r="Q178" s="294"/>
      <c r="R178" s="294"/>
      <c r="S178" s="294"/>
      <c r="T178" s="294"/>
      <c r="U178" s="294"/>
      <c r="V178" s="294"/>
      <c r="W178" s="294"/>
      <c r="X178" s="294"/>
      <c r="Y178" s="294"/>
      <c r="Z178" s="293"/>
    </row>
    <row r="179" spans="1:26" ht="15" customHeight="1" x14ac:dyDescent="0.25">
      <c r="A179" s="35"/>
      <c r="B179" s="293"/>
      <c r="C179" s="293"/>
      <c r="D179" s="294"/>
      <c r="E179" s="294"/>
      <c r="F179" s="294"/>
      <c r="G179" s="294"/>
      <c r="H179" s="294"/>
      <c r="I179" s="294"/>
      <c r="J179" s="294"/>
      <c r="K179" s="294"/>
      <c r="L179" s="294"/>
      <c r="M179" s="294"/>
      <c r="N179" s="294"/>
      <c r="O179" s="294"/>
      <c r="P179" s="294"/>
      <c r="Q179" s="294"/>
      <c r="R179" s="294"/>
      <c r="S179" s="294"/>
      <c r="T179" s="294"/>
      <c r="U179" s="294"/>
      <c r="V179" s="294"/>
      <c r="W179" s="294"/>
      <c r="X179" s="294"/>
      <c r="Y179" s="294"/>
      <c r="Z179" s="293"/>
    </row>
    <row r="180" spans="1:26" ht="15" customHeight="1" thickBot="1" x14ac:dyDescent="0.3">
      <c r="A180" s="1076" t="s">
        <v>22</v>
      </c>
      <c r="B180" s="1077"/>
      <c r="C180" s="331"/>
      <c r="D180" s="294"/>
      <c r="E180" s="294"/>
      <c r="F180" s="294"/>
      <c r="G180" s="294"/>
      <c r="H180" s="294"/>
      <c r="I180" s="294"/>
      <c r="J180" s="294"/>
      <c r="K180" s="294"/>
      <c r="L180" s="294"/>
      <c r="M180" s="294"/>
      <c r="N180" s="294"/>
      <c r="O180" s="294"/>
      <c r="P180" s="294"/>
      <c r="Q180" s="294"/>
      <c r="R180" s="294"/>
      <c r="S180" s="294"/>
      <c r="T180" s="294"/>
      <c r="U180" s="294"/>
      <c r="V180" s="294"/>
      <c r="W180" s="294"/>
      <c r="X180" s="294"/>
      <c r="Y180" s="294"/>
      <c r="Z180" s="293"/>
    </row>
    <row r="181" spans="1:26" ht="15" customHeight="1" thickBot="1" x14ac:dyDescent="0.3">
      <c r="A181" s="799" t="s">
        <v>3</v>
      </c>
      <c r="B181" s="804" t="s">
        <v>4</v>
      </c>
      <c r="C181" s="804" t="s">
        <v>63</v>
      </c>
      <c r="D181" s="805"/>
      <c r="E181" s="805"/>
      <c r="F181" s="805"/>
      <c r="G181" s="805"/>
      <c r="H181" s="805"/>
      <c r="I181" s="805"/>
      <c r="J181" s="806"/>
      <c r="K181" s="806"/>
      <c r="L181" s="806"/>
      <c r="M181" s="806"/>
      <c r="N181" s="806"/>
      <c r="O181" s="806"/>
      <c r="P181" s="806"/>
      <c r="Q181" s="806"/>
      <c r="R181" s="806"/>
      <c r="S181" s="806"/>
      <c r="T181" s="806"/>
      <c r="U181" s="806"/>
      <c r="V181" s="806"/>
      <c r="W181" s="806"/>
      <c r="X181" s="806"/>
      <c r="Y181" s="806"/>
      <c r="Z181" s="807" t="s">
        <v>5</v>
      </c>
    </row>
    <row r="182" spans="1:26" ht="15" customHeight="1" thickBot="1" x14ac:dyDescent="0.3">
      <c r="A182" s="800">
        <v>1</v>
      </c>
      <c r="B182" s="802"/>
      <c r="C182" s="802"/>
      <c r="D182" s="803"/>
      <c r="E182" s="803"/>
      <c r="F182" s="803"/>
      <c r="G182" s="803"/>
      <c r="H182" s="803"/>
      <c r="I182" s="803"/>
      <c r="J182" s="803"/>
      <c r="K182" s="803"/>
      <c r="L182" s="803"/>
      <c r="M182" s="803"/>
      <c r="N182" s="803"/>
      <c r="O182" s="803"/>
      <c r="P182" s="803"/>
      <c r="Q182" s="803"/>
      <c r="R182" s="803"/>
      <c r="S182" s="803"/>
      <c r="T182" s="803"/>
      <c r="U182" s="803"/>
      <c r="V182" s="803"/>
      <c r="W182" s="803"/>
      <c r="X182" s="803"/>
      <c r="Y182" s="803"/>
      <c r="Z182" s="808" t="e">
        <f t="shared" ref="Z182:Z183" si="14">(LARGE(D182:P182,1)+LARGE(D182:P182,2)+LARGE(D182:P182,3))</f>
        <v>#NUM!</v>
      </c>
    </row>
    <row r="183" spans="1:26" ht="15" customHeight="1" thickBot="1" x14ac:dyDescent="0.3">
      <c r="A183" s="801">
        <v>2</v>
      </c>
      <c r="B183" s="809"/>
      <c r="C183" s="809"/>
      <c r="D183" s="788"/>
      <c r="E183" s="788"/>
      <c r="F183" s="788"/>
      <c r="G183" s="788"/>
      <c r="H183" s="788"/>
      <c r="I183" s="788"/>
      <c r="J183" s="788"/>
      <c r="K183" s="788"/>
      <c r="L183" s="788"/>
      <c r="M183" s="788"/>
      <c r="N183" s="788"/>
      <c r="O183" s="788"/>
      <c r="P183" s="788"/>
      <c r="Q183" s="788"/>
      <c r="R183" s="788"/>
      <c r="S183" s="788"/>
      <c r="T183" s="788"/>
      <c r="U183" s="788"/>
      <c r="V183" s="788"/>
      <c r="W183" s="788"/>
      <c r="X183" s="788"/>
      <c r="Y183" s="788"/>
      <c r="Z183" s="808" t="e">
        <f t="shared" si="14"/>
        <v>#NUM!</v>
      </c>
    </row>
    <row r="184" spans="1:26" ht="15" customHeight="1" x14ac:dyDescent="0.25">
      <c r="A184" s="293"/>
      <c r="B184" s="345"/>
      <c r="C184" s="345"/>
      <c r="D184" s="341"/>
      <c r="E184" s="341"/>
      <c r="F184" s="341"/>
      <c r="G184" s="341"/>
      <c r="H184" s="341"/>
      <c r="I184" s="341"/>
      <c r="J184" s="341"/>
      <c r="K184" s="341"/>
      <c r="L184" s="341"/>
      <c r="M184" s="341"/>
      <c r="N184" s="341"/>
      <c r="O184" s="341"/>
      <c r="P184" s="341"/>
      <c r="Q184" s="341"/>
      <c r="R184" s="341"/>
      <c r="S184" s="341"/>
      <c r="T184" s="341"/>
      <c r="U184" s="341"/>
      <c r="V184" s="341"/>
      <c r="W184" s="341"/>
      <c r="X184" s="341"/>
      <c r="Y184" s="341"/>
      <c r="Z184" s="293"/>
    </row>
    <row r="185" spans="1:26" ht="15" customHeight="1" x14ac:dyDescent="0.25">
      <c r="A185" s="293"/>
      <c r="B185" s="293"/>
      <c r="C185" s="293"/>
      <c r="D185" s="294"/>
      <c r="E185" s="294"/>
      <c r="F185" s="294"/>
      <c r="G185" s="294"/>
      <c r="H185" s="294"/>
      <c r="I185" s="294"/>
      <c r="J185" s="294"/>
      <c r="K185" s="294"/>
      <c r="L185" s="294"/>
      <c r="M185" s="294"/>
      <c r="N185" s="294"/>
      <c r="O185" s="294"/>
      <c r="P185" s="294"/>
      <c r="Q185" s="294"/>
      <c r="R185" s="294"/>
      <c r="S185" s="294"/>
      <c r="T185" s="294"/>
      <c r="U185" s="294"/>
      <c r="V185" s="294"/>
      <c r="W185" s="294"/>
      <c r="X185" s="294"/>
      <c r="Y185" s="294"/>
      <c r="Z185" s="293"/>
    </row>
    <row r="186" spans="1:26" ht="15" customHeight="1" thickBot="1" x14ac:dyDescent="0.3">
      <c r="A186" s="1075" t="s">
        <v>23</v>
      </c>
      <c r="B186" s="1075"/>
      <c r="C186" s="331"/>
      <c r="D186" s="294"/>
      <c r="E186" s="294"/>
      <c r="F186" s="294"/>
      <c r="G186" s="294"/>
      <c r="H186" s="294"/>
      <c r="I186" s="294"/>
      <c r="J186" s="294"/>
      <c r="K186" s="294"/>
      <c r="L186" s="294"/>
      <c r="M186" s="294"/>
      <c r="N186" s="294"/>
      <c r="O186" s="294"/>
      <c r="P186" s="294"/>
      <c r="Q186" s="294"/>
      <c r="R186" s="294"/>
      <c r="S186" s="294"/>
      <c r="T186" s="294"/>
      <c r="U186" s="294"/>
      <c r="V186" s="294"/>
      <c r="W186" s="294"/>
      <c r="X186" s="294"/>
      <c r="Y186" s="294"/>
      <c r="Z186" s="293"/>
    </row>
    <row r="187" spans="1:26" ht="15" customHeight="1" thickBot="1" x14ac:dyDescent="0.3">
      <c r="A187" s="147" t="s">
        <v>3</v>
      </c>
      <c r="B187" s="147" t="s">
        <v>4</v>
      </c>
      <c r="C187" s="147" t="s">
        <v>63</v>
      </c>
      <c r="D187" s="251"/>
      <c r="E187" s="251"/>
      <c r="F187" s="251"/>
      <c r="G187" s="144"/>
      <c r="H187" s="144"/>
      <c r="I187" s="144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47" t="s">
        <v>5</v>
      </c>
    </row>
    <row r="188" spans="1:26" ht="15" customHeight="1" thickBot="1" x14ac:dyDescent="0.3">
      <c r="A188" s="344">
        <v>1</v>
      </c>
      <c r="B188" s="346"/>
      <c r="C188" s="346"/>
      <c r="D188" s="347"/>
      <c r="E188" s="347"/>
      <c r="F188" s="347"/>
      <c r="G188" s="347"/>
      <c r="H188" s="347"/>
      <c r="I188" s="347"/>
      <c r="J188" s="347"/>
      <c r="K188" s="347"/>
      <c r="L188" s="347"/>
      <c r="M188" s="348"/>
      <c r="N188" s="348"/>
      <c r="O188" s="348"/>
      <c r="P188" s="348"/>
      <c r="Q188" s="348"/>
      <c r="R188" s="348"/>
      <c r="S188" s="348"/>
      <c r="T188" s="348"/>
      <c r="U188" s="348"/>
      <c r="V188" s="348"/>
      <c r="W188" s="348"/>
      <c r="X188" s="348"/>
      <c r="Y188" s="348"/>
      <c r="Z188" s="349" t="e">
        <f t="shared" ref="Z188:Z189" si="15">(LARGE(D188:P188,1)+LARGE(D188:P188,2)+LARGE(D188:P188,3))</f>
        <v>#NUM!</v>
      </c>
    </row>
    <row r="189" spans="1:26" ht="15" customHeight="1" thickBot="1" x14ac:dyDescent="0.3">
      <c r="A189" s="267">
        <v>2</v>
      </c>
      <c r="B189" s="268"/>
      <c r="C189" s="268"/>
      <c r="D189" s="268"/>
      <c r="E189" s="268"/>
      <c r="F189" s="268"/>
      <c r="G189" s="268"/>
      <c r="H189" s="268"/>
      <c r="I189" s="268"/>
      <c r="J189" s="268"/>
      <c r="K189" s="268"/>
      <c r="L189" s="268"/>
      <c r="M189" s="268"/>
      <c r="N189" s="268"/>
      <c r="O189" s="268"/>
      <c r="P189" s="268"/>
      <c r="Q189" s="268"/>
      <c r="R189" s="268"/>
      <c r="S189" s="268"/>
      <c r="T189" s="268"/>
      <c r="U189" s="268"/>
      <c r="V189" s="268"/>
      <c r="W189" s="268"/>
      <c r="X189" s="268"/>
      <c r="Y189" s="268"/>
      <c r="Z189" s="349" t="e">
        <f t="shared" si="15"/>
        <v>#NUM!</v>
      </c>
    </row>
    <row r="190" spans="1:26" ht="15" customHeight="1" x14ac:dyDescent="0.25"/>
  </sheetData>
  <sortState xmlns:xlrd2="http://schemas.microsoft.com/office/spreadsheetml/2017/richdata2" ref="B150:Z153">
    <sortCondition descending="1" ref="Z153"/>
  </sortState>
  <mergeCells count="20">
    <mergeCell ref="A8:B8"/>
    <mergeCell ref="A1:B3"/>
    <mergeCell ref="D1:J7"/>
    <mergeCell ref="A4:B4"/>
    <mergeCell ref="A5:B5"/>
    <mergeCell ref="A6:B7"/>
    <mergeCell ref="A35:B35"/>
    <mergeCell ref="A148:B148"/>
    <mergeCell ref="A173:B173"/>
    <mergeCell ref="A180:B180"/>
    <mergeCell ref="A186:B186"/>
    <mergeCell ref="A79:B79"/>
    <mergeCell ref="A98:B98"/>
    <mergeCell ref="A105:B105"/>
    <mergeCell ref="A166:B166"/>
    <mergeCell ref="A117:B117"/>
    <mergeCell ref="A127:B127"/>
    <mergeCell ref="A136:B136"/>
    <mergeCell ref="A111:B111"/>
    <mergeCell ref="A158:B158"/>
  </mergeCells>
  <pageMargins left="0.70866141732283472" right="0.70866141732283472" top="0.74803149606299213" bottom="0.74803149606299213" header="0.31496062992125984" footer="0.31496062992125984"/>
  <pageSetup paperSize="9" scale="46" fitToHeight="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  <pageSetUpPr fitToPage="1"/>
  </sheetPr>
  <dimension ref="A1:M23"/>
  <sheetViews>
    <sheetView topLeftCell="A19" zoomScaleNormal="100" workbookViewId="0">
      <selection activeCell="D29" sqref="D29"/>
    </sheetView>
  </sheetViews>
  <sheetFormatPr baseColWidth="10" defaultRowHeight="15" x14ac:dyDescent="0.25"/>
  <cols>
    <col min="1" max="1" width="6.85546875" customWidth="1"/>
    <col min="2" max="2" width="51.85546875" customWidth="1"/>
    <col min="3" max="12" width="10.140625" customWidth="1"/>
    <col min="13" max="13" width="11.5703125" style="7" customWidth="1"/>
    <col min="242" max="242" width="5.7109375" bestFit="1" customWidth="1"/>
    <col min="243" max="243" width="37.28515625" bestFit="1" customWidth="1"/>
    <col min="244" max="262" width="8" customWidth="1"/>
    <col min="263" max="263" width="8.5703125" customWidth="1"/>
    <col min="264" max="267" width="8" customWidth="1"/>
    <col min="268" max="268" width="7.28515625" customWidth="1"/>
    <col min="269" max="269" width="10.7109375" customWidth="1"/>
    <col min="498" max="498" width="5.7109375" bestFit="1" customWidth="1"/>
    <col min="499" max="499" width="37.28515625" bestFit="1" customWidth="1"/>
    <col min="500" max="518" width="8" customWidth="1"/>
    <col min="519" max="519" width="8.5703125" customWidth="1"/>
    <col min="520" max="523" width="8" customWidth="1"/>
    <col min="524" max="524" width="7.28515625" customWidth="1"/>
    <col min="525" max="525" width="10.7109375" customWidth="1"/>
    <col min="754" max="754" width="5.7109375" bestFit="1" customWidth="1"/>
    <col min="755" max="755" width="37.28515625" bestFit="1" customWidth="1"/>
    <col min="756" max="774" width="8" customWidth="1"/>
    <col min="775" max="775" width="8.5703125" customWidth="1"/>
    <col min="776" max="779" width="8" customWidth="1"/>
    <col min="780" max="780" width="7.28515625" customWidth="1"/>
    <col min="781" max="781" width="10.7109375" customWidth="1"/>
    <col min="1010" max="1010" width="5.7109375" bestFit="1" customWidth="1"/>
    <col min="1011" max="1011" width="37.28515625" bestFit="1" customWidth="1"/>
    <col min="1012" max="1030" width="8" customWidth="1"/>
    <col min="1031" max="1031" width="8.5703125" customWidth="1"/>
    <col min="1032" max="1035" width="8" customWidth="1"/>
    <col min="1036" max="1036" width="7.28515625" customWidth="1"/>
    <col min="1037" max="1037" width="10.7109375" customWidth="1"/>
    <col min="1266" max="1266" width="5.7109375" bestFit="1" customWidth="1"/>
    <col min="1267" max="1267" width="37.28515625" bestFit="1" customWidth="1"/>
    <col min="1268" max="1286" width="8" customWidth="1"/>
    <col min="1287" max="1287" width="8.5703125" customWidth="1"/>
    <col min="1288" max="1291" width="8" customWidth="1"/>
    <col min="1292" max="1292" width="7.28515625" customWidth="1"/>
    <col min="1293" max="1293" width="10.7109375" customWidth="1"/>
    <col min="1522" max="1522" width="5.7109375" bestFit="1" customWidth="1"/>
    <col min="1523" max="1523" width="37.28515625" bestFit="1" customWidth="1"/>
    <col min="1524" max="1542" width="8" customWidth="1"/>
    <col min="1543" max="1543" width="8.5703125" customWidth="1"/>
    <col min="1544" max="1547" width="8" customWidth="1"/>
    <col min="1548" max="1548" width="7.28515625" customWidth="1"/>
    <col min="1549" max="1549" width="10.7109375" customWidth="1"/>
    <col min="1778" max="1778" width="5.7109375" bestFit="1" customWidth="1"/>
    <col min="1779" max="1779" width="37.28515625" bestFit="1" customWidth="1"/>
    <col min="1780" max="1798" width="8" customWidth="1"/>
    <col min="1799" max="1799" width="8.5703125" customWidth="1"/>
    <col min="1800" max="1803" width="8" customWidth="1"/>
    <col min="1804" max="1804" width="7.28515625" customWidth="1"/>
    <col min="1805" max="1805" width="10.7109375" customWidth="1"/>
    <col min="2034" max="2034" width="5.7109375" bestFit="1" customWidth="1"/>
    <col min="2035" max="2035" width="37.28515625" bestFit="1" customWidth="1"/>
    <col min="2036" max="2054" width="8" customWidth="1"/>
    <col min="2055" max="2055" width="8.5703125" customWidth="1"/>
    <col min="2056" max="2059" width="8" customWidth="1"/>
    <col min="2060" max="2060" width="7.28515625" customWidth="1"/>
    <col min="2061" max="2061" width="10.7109375" customWidth="1"/>
    <col min="2290" max="2290" width="5.7109375" bestFit="1" customWidth="1"/>
    <col min="2291" max="2291" width="37.28515625" bestFit="1" customWidth="1"/>
    <col min="2292" max="2310" width="8" customWidth="1"/>
    <col min="2311" max="2311" width="8.5703125" customWidth="1"/>
    <col min="2312" max="2315" width="8" customWidth="1"/>
    <col min="2316" max="2316" width="7.28515625" customWidth="1"/>
    <col min="2317" max="2317" width="10.7109375" customWidth="1"/>
    <col min="2546" max="2546" width="5.7109375" bestFit="1" customWidth="1"/>
    <col min="2547" max="2547" width="37.28515625" bestFit="1" customWidth="1"/>
    <col min="2548" max="2566" width="8" customWidth="1"/>
    <col min="2567" max="2567" width="8.5703125" customWidth="1"/>
    <col min="2568" max="2571" width="8" customWidth="1"/>
    <col min="2572" max="2572" width="7.28515625" customWidth="1"/>
    <col min="2573" max="2573" width="10.7109375" customWidth="1"/>
    <col min="2802" max="2802" width="5.7109375" bestFit="1" customWidth="1"/>
    <col min="2803" max="2803" width="37.28515625" bestFit="1" customWidth="1"/>
    <col min="2804" max="2822" width="8" customWidth="1"/>
    <col min="2823" max="2823" width="8.5703125" customWidth="1"/>
    <col min="2824" max="2827" width="8" customWidth="1"/>
    <col min="2828" max="2828" width="7.28515625" customWidth="1"/>
    <col min="2829" max="2829" width="10.7109375" customWidth="1"/>
    <col min="3058" max="3058" width="5.7109375" bestFit="1" customWidth="1"/>
    <col min="3059" max="3059" width="37.28515625" bestFit="1" customWidth="1"/>
    <col min="3060" max="3078" width="8" customWidth="1"/>
    <col min="3079" max="3079" width="8.5703125" customWidth="1"/>
    <col min="3080" max="3083" width="8" customWidth="1"/>
    <col min="3084" max="3084" width="7.28515625" customWidth="1"/>
    <col min="3085" max="3085" width="10.7109375" customWidth="1"/>
    <col min="3314" max="3314" width="5.7109375" bestFit="1" customWidth="1"/>
    <col min="3315" max="3315" width="37.28515625" bestFit="1" customWidth="1"/>
    <col min="3316" max="3334" width="8" customWidth="1"/>
    <col min="3335" max="3335" width="8.5703125" customWidth="1"/>
    <col min="3336" max="3339" width="8" customWidth="1"/>
    <col min="3340" max="3340" width="7.28515625" customWidth="1"/>
    <col min="3341" max="3341" width="10.7109375" customWidth="1"/>
    <col min="3570" max="3570" width="5.7109375" bestFit="1" customWidth="1"/>
    <col min="3571" max="3571" width="37.28515625" bestFit="1" customWidth="1"/>
    <col min="3572" max="3590" width="8" customWidth="1"/>
    <col min="3591" max="3591" width="8.5703125" customWidth="1"/>
    <col min="3592" max="3595" width="8" customWidth="1"/>
    <col min="3596" max="3596" width="7.28515625" customWidth="1"/>
    <col min="3597" max="3597" width="10.7109375" customWidth="1"/>
    <col min="3826" max="3826" width="5.7109375" bestFit="1" customWidth="1"/>
    <col min="3827" max="3827" width="37.28515625" bestFit="1" customWidth="1"/>
    <col min="3828" max="3846" width="8" customWidth="1"/>
    <col min="3847" max="3847" width="8.5703125" customWidth="1"/>
    <col min="3848" max="3851" width="8" customWidth="1"/>
    <col min="3852" max="3852" width="7.28515625" customWidth="1"/>
    <col min="3853" max="3853" width="10.7109375" customWidth="1"/>
    <col min="4082" max="4082" width="5.7109375" bestFit="1" customWidth="1"/>
    <col min="4083" max="4083" width="37.28515625" bestFit="1" customWidth="1"/>
    <col min="4084" max="4102" width="8" customWidth="1"/>
    <col min="4103" max="4103" width="8.5703125" customWidth="1"/>
    <col min="4104" max="4107" width="8" customWidth="1"/>
    <col min="4108" max="4108" width="7.28515625" customWidth="1"/>
    <col min="4109" max="4109" width="10.7109375" customWidth="1"/>
    <col min="4338" max="4338" width="5.7109375" bestFit="1" customWidth="1"/>
    <col min="4339" max="4339" width="37.28515625" bestFit="1" customWidth="1"/>
    <col min="4340" max="4358" width="8" customWidth="1"/>
    <col min="4359" max="4359" width="8.5703125" customWidth="1"/>
    <col min="4360" max="4363" width="8" customWidth="1"/>
    <col min="4364" max="4364" width="7.28515625" customWidth="1"/>
    <col min="4365" max="4365" width="10.7109375" customWidth="1"/>
    <col min="4594" max="4594" width="5.7109375" bestFit="1" customWidth="1"/>
    <col min="4595" max="4595" width="37.28515625" bestFit="1" customWidth="1"/>
    <col min="4596" max="4614" width="8" customWidth="1"/>
    <col min="4615" max="4615" width="8.5703125" customWidth="1"/>
    <col min="4616" max="4619" width="8" customWidth="1"/>
    <col min="4620" max="4620" width="7.28515625" customWidth="1"/>
    <col min="4621" max="4621" width="10.7109375" customWidth="1"/>
    <col min="4850" max="4850" width="5.7109375" bestFit="1" customWidth="1"/>
    <col min="4851" max="4851" width="37.28515625" bestFit="1" customWidth="1"/>
    <col min="4852" max="4870" width="8" customWidth="1"/>
    <col min="4871" max="4871" width="8.5703125" customWidth="1"/>
    <col min="4872" max="4875" width="8" customWidth="1"/>
    <col min="4876" max="4876" width="7.28515625" customWidth="1"/>
    <col min="4877" max="4877" width="10.7109375" customWidth="1"/>
    <col min="5106" max="5106" width="5.7109375" bestFit="1" customWidth="1"/>
    <col min="5107" max="5107" width="37.28515625" bestFit="1" customWidth="1"/>
    <col min="5108" max="5126" width="8" customWidth="1"/>
    <col min="5127" max="5127" width="8.5703125" customWidth="1"/>
    <col min="5128" max="5131" width="8" customWidth="1"/>
    <col min="5132" max="5132" width="7.28515625" customWidth="1"/>
    <col min="5133" max="5133" width="10.7109375" customWidth="1"/>
    <col min="5362" max="5362" width="5.7109375" bestFit="1" customWidth="1"/>
    <col min="5363" max="5363" width="37.28515625" bestFit="1" customWidth="1"/>
    <col min="5364" max="5382" width="8" customWidth="1"/>
    <col min="5383" max="5383" width="8.5703125" customWidth="1"/>
    <col min="5384" max="5387" width="8" customWidth="1"/>
    <col min="5388" max="5388" width="7.28515625" customWidth="1"/>
    <col min="5389" max="5389" width="10.7109375" customWidth="1"/>
    <col min="5618" max="5618" width="5.7109375" bestFit="1" customWidth="1"/>
    <col min="5619" max="5619" width="37.28515625" bestFit="1" customWidth="1"/>
    <col min="5620" max="5638" width="8" customWidth="1"/>
    <col min="5639" max="5639" width="8.5703125" customWidth="1"/>
    <col min="5640" max="5643" width="8" customWidth="1"/>
    <col min="5644" max="5644" width="7.28515625" customWidth="1"/>
    <col min="5645" max="5645" width="10.7109375" customWidth="1"/>
    <col min="5874" max="5874" width="5.7109375" bestFit="1" customWidth="1"/>
    <col min="5875" max="5875" width="37.28515625" bestFit="1" customWidth="1"/>
    <col min="5876" max="5894" width="8" customWidth="1"/>
    <col min="5895" max="5895" width="8.5703125" customWidth="1"/>
    <col min="5896" max="5899" width="8" customWidth="1"/>
    <col min="5900" max="5900" width="7.28515625" customWidth="1"/>
    <col min="5901" max="5901" width="10.7109375" customWidth="1"/>
    <col min="6130" max="6130" width="5.7109375" bestFit="1" customWidth="1"/>
    <col min="6131" max="6131" width="37.28515625" bestFit="1" customWidth="1"/>
    <col min="6132" max="6150" width="8" customWidth="1"/>
    <col min="6151" max="6151" width="8.5703125" customWidth="1"/>
    <col min="6152" max="6155" width="8" customWidth="1"/>
    <col min="6156" max="6156" width="7.28515625" customWidth="1"/>
    <col min="6157" max="6157" width="10.7109375" customWidth="1"/>
    <col min="6386" max="6386" width="5.7109375" bestFit="1" customWidth="1"/>
    <col min="6387" max="6387" width="37.28515625" bestFit="1" customWidth="1"/>
    <col min="6388" max="6406" width="8" customWidth="1"/>
    <col min="6407" max="6407" width="8.5703125" customWidth="1"/>
    <col min="6408" max="6411" width="8" customWidth="1"/>
    <col min="6412" max="6412" width="7.28515625" customWidth="1"/>
    <col min="6413" max="6413" width="10.7109375" customWidth="1"/>
    <col min="6642" max="6642" width="5.7109375" bestFit="1" customWidth="1"/>
    <col min="6643" max="6643" width="37.28515625" bestFit="1" customWidth="1"/>
    <col min="6644" max="6662" width="8" customWidth="1"/>
    <col min="6663" max="6663" width="8.5703125" customWidth="1"/>
    <col min="6664" max="6667" width="8" customWidth="1"/>
    <col min="6668" max="6668" width="7.28515625" customWidth="1"/>
    <col min="6669" max="6669" width="10.7109375" customWidth="1"/>
    <col min="6898" max="6898" width="5.7109375" bestFit="1" customWidth="1"/>
    <col min="6899" max="6899" width="37.28515625" bestFit="1" customWidth="1"/>
    <col min="6900" max="6918" width="8" customWidth="1"/>
    <col min="6919" max="6919" width="8.5703125" customWidth="1"/>
    <col min="6920" max="6923" width="8" customWidth="1"/>
    <col min="6924" max="6924" width="7.28515625" customWidth="1"/>
    <col min="6925" max="6925" width="10.7109375" customWidth="1"/>
    <col min="7154" max="7154" width="5.7109375" bestFit="1" customWidth="1"/>
    <col min="7155" max="7155" width="37.28515625" bestFit="1" customWidth="1"/>
    <col min="7156" max="7174" width="8" customWidth="1"/>
    <col min="7175" max="7175" width="8.5703125" customWidth="1"/>
    <col min="7176" max="7179" width="8" customWidth="1"/>
    <col min="7180" max="7180" width="7.28515625" customWidth="1"/>
    <col min="7181" max="7181" width="10.7109375" customWidth="1"/>
    <col min="7410" max="7410" width="5.7109375" bestFit="1" customWidth="1"/>
    <col min="7411" max="7411" width="37.28515625" bestFit="1" customWidth="1"/>
    <col min="7412" max="7430" width="8" customWidth="1"/>
    <col min="7431" max="7431" width="8.5703125" customWidth="1"/>
    <col min="7432" max="7435" width="8" customWidth="1"/>
    <col min="7436" max="7436" width="7.28515625" customWidth="1"/>
    <col min="7437" max="7437" width="10.7109375" customWidth="1"/>
    <col min="7666" max="7666" width="5.7109375" bestFit="1" customWidth="1"/>
    <col min="7667" max="7667" width="37.28515625" bestFit="1" customWidth="1"/>
    <col min="7668" max="7686" width="8" customWidth="1"/>
    <col min="7687" max="7687" width="8.5703125" customWidth="1"/>
    <col min="7688" max="7691" width="8" customWidth="1"/>
    <col min="7692" max="7692" width="7.28515625" customWidth="1"/>
    <col min="7693" max="7693" width="10.7109375" customWidth="1"/>
    <col min="7922" max="7922" width="5.7109375" bestFit="1" customWidth="1"/>
    <col min="7923" max="7923" width="37.28515625" bestFit="1" customWidth="1"/>
    <col min="7924" max="7942" width="8" customWidth="1"/>
    <col min="7943" max="7943" width="8.5703125" customWidth="1"/>
    <col min="7944" max="7947" width="8" customWidth="1"/>
    <col min="7948" max="7948" width="7.28515625" customWidth="1"/>
    <col min="7949" max="7949" width="10.7109375" customWidth="1"/>
    <col min="8178" max="8178" width="5.7109375" bestFit="1" customWidth="1"/>
    <col min="8179" max="8179" width="37.28515625" bestFit="1" customWidth="1"/>
    <col min="8180" max="8198" width="8" customWidth="1"/>
    <col min="8199" max="8199" width="8.5703125" customWidth="1"/>
    <col min="8200" max="8203" width="8" customWidth="1"/>
    <col min="8204" max="8204" width="7.28515625" customWidth="1"/>
    <col min="8205" max="8205" width="10.7109375" customWidth="1"/>
    <col min="8434" max="8434" width="5.7109375" bestFit="1" customWidth="1"/>
    <col min="8435" max="8435" width="37.28515625" bestFit="1" customWidth="1"/>
    <col min="8436" max="8454" width="8" customWidth="1"/>
    <col min="8455" max="8455" width="8.5703125" customWidth="1"/>
    <col min="8456" max="8459" width="8" customWidth="1"/>
    <col min="8460" max="8460" width="7.28515625" customWidth="1"/>
    <col min="8461" max="8461" width="10.7109375" customWidth="1"/>
    <col min="8690" max="8690" width="5.7109375" bestFit="1" customWidth="1"/>
    <col min="8691" max="8691" width="37.28515625" bestFit="1" customWidth="1"/>
    <col min="8692" max="8710" width="8" customWidth="1"/>
    <col min="8711" max="8711" width="8.5703125" customWidth="1"/>
    <col min="8712" max="8715" width="8" customWidth="1"/>
    <col min="8716" max="8716" width="7.28515625" customWidth="1"/>
    <col min="8717" max="8717" width="10.7109375" customWidth="1"/>
    <col min="8946" max="8946" width="5.7109375" bestFit="1" customWidth="1"/>
    <col min="8947" max="8947" width="37.28515625" bestFit="1" customWidth="1"/>
    <col min="8948" max="8966" width="8" customWidth="1"/>
    <col min="8967" max="8967" width="8.5703125" customWidth="1"/>
    <col min="8968" max="8971" width="8" customWidth="1"/>
    <col min="8972" max="8972" width="7.28515625" customWidth="1"/>
    <col min="8973" max="8973" width="10.7109375" customWidth="1"/>
    <col min="9202" max="9202" width="5.7109375" bestFit="1" customWidth="1"/>
    <col min="9203" max="9203" width="37.28515625" bestFit="1" customWidth="1"/>
    <col min="9204" max="9222" width="8" customWidth="1"/>
    <col min="9223" max="9223" width="8.5703125" customWidth="1"/>
    <col min="9224" max="9227" width="8" customWidth="1"/>
    <col min="9228" max="9228" width="7.28515625" customWidth="1"/>
    <col min="9229" max="9229" width="10.7109375" customWidth="1"/>
    <col min="9458" max="9458" width="5.7109375" bestFit="1" customWidth="1"/>
    <col min="9459" max="9459" width="37.28515625" bestFit="1" customWidth="1"/>
    <col min="9460" max="9478" width="8" customWidth="1"/>
    <col min="9479" max="9479" width="8.5703125" customWidth="1"/>
    <col min="9480" max="9483" width="8" customWidth="1"/>
    <col min="9484" max="9484" width="7.28515625" customWidth="1"/>
    <col min="9485" max="9485" width="10.7109375" customWidth="1"/>
    <col min="9714" max="9714" width="5.7109375" bestFit="1" customWidth="1"/>
    <col min="9715" max="9715" width="37.28515625" bestFit="1" customWidth="1"/>
    <col min="9716" max="9734" width="8" customWidth="1"/>
    <col min="9735" max="9735" width="8.5703125" customWidth="1"/>
    <col min="9736" max="9739" width="8" customWidth="1"/>
    <col min="9740" max="9740" width="7.28515625" customWidth="1"/>
    <col min="9741" max="9741" width="10.7109375" customWidth="1"/>
    <col min="9970" max="9970" width="5.7109375" bestFit="1" customWidth="1"/>
    <col min="9971" max="9971" width="37.28515625" bestFit="1" customWidth="1"/>
    <col min="9972" max="9990" width="8" customWidth="1"/>
    <col min="9991" max="9991" width="8.5703125" customWidth="1"/>
    <col min="9992" max="9995" width="8" customWidth="1"/>
    <col min="9996" max="9996" width="7.28515625" customWidth="1"/>
    <col min="9997" max="9997" width="10.7109375" customWidth="1"/>
    <col min="10226" max="10226" width="5.7109375" bestFit="1" customWidth="1"/>
    <col min="10227" max="10227" width="37.28515625" bestFit="1" customWidth="1"/>
    <col min="10228" max="10246" width="8" customWidth="1"/>
    <col min="10247" max="10247" width="8.5703125" customWidth="1"/>
    <col min="10248" max="10251" width="8" customWidth="1"/>
    <col min="10252" max="10252" width="7.28515625" customWidth="1"/>
    <col min="10253" max="10253" width="10.7109375" customWidth="1"/>
    <col min="10482" max="10482" width="5.7109375" bestFit="1" customWidth="1"/>
    <col min="10483" max="10483" width="37.28515625" bestFit="1" customWidth="1"/>
    <col min="10484" max="10502" width="8" customWidth="1"/>
    <col min="10503" max="10503" width="8.5703125" customWidth="1"/>
    <col min="10504" max="10507" width="8" customWidth="1"/>
    <col min="10508" max="10508" width="7.28515625" customWidth="1"/>
    <col min="10509" max="10509" width="10.7109375" customWidth="1"/>
    <col min="10738" max="10738" width="5.7109375" bestFit="1" customWidth="1"/>
    <col min="10739" max="10739" width="37.28515625" bestFit="1" customWidth="1"/>
    <col min="10740" max="10758" width="8" customWidth="1"/>
    <col min="10759" max="10759" width="8.5703125" customWidth="1"/>
    <col min="10760" max="10763" width="8" customWidth="1"/>
    <col min="10764" max="10764" width="7.28515625" customWidth="1"/>
    <col min="10765" max="10765" width="10.7109375" customWidth="1"/>
    <col min="10994" max="10994" width="5.7109375" bestFit="1" customWidth="1"/>
    <col min="10995" max="10995" width="37.28515625" bestFit="1" customWidth="1"/>
    <col min="10996" max="11014" width="8" customWidth="1"/>
    <col min="11015" max="11015" width="8.5703125" customWidth="1"/>
    <col min="11016" max="11019" width="8" customWidth="1"/>
    <col min="11020" max="11020" width="7.28515625" customWidth="1"/>
    <col min="11021" max="11021" width="10.7109375" customWidth="1"/>
    <col min="11250" max="11250" width="5.7109375" bestFit="1" customWidth="1"/>
    <col min="11251" max="11251" width="37.28515625" bestFit="1" customWidth="1"/>
    <col min="11252" max="11270" width="8" customWidth="1"/>
    <col min="11271" max="11271" width="8.5703125" customWidth="1"/>
    <col min="11272" max="11275" width="8" customWidth="1"/>
    <col min="11276" max="11276" width="7.28515625" customWidth="1"/>
    <col min="11277" max="11277" width="10.7109375" customWidth="1"/>
    <col min="11506" max="11506" width="5.7109375" bestFit="1" customWidth="1"/>
    <col min="11507" max="11507" width="37.28515625" bestFit="1" customWidth="1"/>
    <col min="11508" max="11526" width="8" customWidth="1"/>
    <col min="11527" max="11527" width="8.5703125" customWidth="1"/>
    <col min="11528" max="11531" width="8" customWidth="1"/>
    <col min="11532" max="11532" width="7.28515625" customWidth="1"/>
    <col min="11533" max="11533" width="10.7109375" customWidth="1"/>
    <col min="11762" max="11762" width="5.7109375" bestFit="1" customWidth="1"/>
    <col min="11763" max="11763" width="37.28515625" bestFit="1" customWidth="1"/>
    <col min="11764" max="11782" width="8" customWidth="1"/>
    <col min="11783" max="11783" width="8.5703125" customWidth="1"/>
    <col min="11784" max="11787" width="8" customWidth="1"/>
    <col min="11788" max="11788" width="7.28515625" customWidth="1"/>
    <col min="11789" max="11789" width="10.7109375" customWidth="1"/>
    <col min="12018" max="12018" width="5.7109375" bestFit="1" customWidth="1"/>
    <col min="12019" max="12019" width="37.28515625" bestFit="1" customWidth="1"/>
    <col min="12020" max="12038" width="8" customWidth="1"/>
    <col min="12039" max="12039" width="8.5703125" customWidth="1"/>
    <col min="12040" max="12043" width="8" customWidth="1"/>
    <col min="12044" max="12044" width="7.28515625" customWidth="1"/>
    <col min="12045" max="12045" width="10.7109375" customWidth="1"/>
    <col min="12274" max="12274" width="5.7109375" bestFit="1" customWidth="1"/>
    <col min="12275" max="12275" width="37.28515625" bestFit="1" customWidth="1"/>
    <col min="12276" max="12294" width="8" customWidth="1"/>
    <col min="12295" max="12295" width="8.5703125" customWidth="1"/>
    <col min="12296" max="12299" width="8" customWidth="1"/>
    <col min="12300" max="12300" width="7.28515625" customWidth="1"/>
    <col min="12301" max="12301" width="10.7109375" customWidth="1"/>
    <col min="12530" max="12530" width="5.7109375" bestFit="1" customWidth="1"/>
    <col min="12531" max="12531" width="37.28515625" bestFit="1" customWidth="1"/>
    <col min="12532" max="12550" width="8" customWidth="1"/>
    <col min="12551" max="12551" width="8.5703125" customWidth="1"/>
    <col min="12552" max="12555" width="8" customWidth="1"/>
    <col min="12556" max="12556" width="7.28515625" customWidth="1"/>
    <col min="12557" max="12557" width="10.7109375" customWidth="1"/>
    <col min="12786" max="12786" width="5.7109375" bestFit="1" customWidth="1"/>
    <col min="12787" max="12787" width="37.28515625" bestFit="1" customWidth="1"/>
    <col min="12788" max="12806" width="8" customWidth="1"/>
    <col min="12807" max="12807" width="8.5703125" customWidth="1"/>
    <col min="12808" max="12811" width="8" customWidth="1"/>
    <col min="12812" max="12812" width="7.28515625" customWidth="1"/>
    <col min="12813" max="12813" width="10.7109375" customWidth="1"/>
    <col min="13042" max="13042" width="5.7109375" bestFit="1" customWidth="1"/>
    <col min="13043" max="13043" width="37.28515625" bestFit="1" customWidth="1"/>
    <col min="13044" max="13062" width="8" customWidth="1"/>
    <col min="13063" max="13063" width="8.5703125" customWidth="1"/>
    <col min="13064" max="13067" width="8" customWidth="1"/>
    <col min="13068" max="13068" width="7.28515625" customWidth="1"/>
    <col min="13069" max="13069" width="10.7109375" customWidth="1"/>
    <col min="13298" max="13298" width="5.7109375" bestFit="1" customWidth="1"/>
    <col min="13299" max="13299" width="37.28515625" bestFit="1" customWidth="1"/>
    <col min="13300" max="13318" width="8" customWidth="1"/>
    <col min="13319" max="13319" width="8.5703125" customWidth="1"/>
    <col min="13320" max="13323" width="8" customWidth="1"/>
    <col min="13324" max="13324" width="7.28515625" customWidth="1"/>
    <col min="13325" max="13325" width="10.7109375" customWidth="1"/>
    <col min="13554" max="13554" width="5.7109375" bestFit="1" customWidth="1"/>
    <col min="13555" max="13555" width="37.28515625" bestFit="1" customWidth="1"/>
    <col min="13556" max="13574" width="8" customWidth="1"/>
    <col min="13575" max="13575" width="8.5703125" customWidth="1"/>
    <col min="13576" max="13579" width="8" customWidth="1"/>
    <col min="13580" max="13580" width="7.28515625" customWidth="1"/>
    <col min="13581" max="13581" width="10.7109375" customWidth="1"/>
    <col min="13810" max="13810" width="5.7109375" bestFit="1" customWidth="1"/>
    <col min="13811" max="13811" width="37.28515625" bestFit="1" customWidth="1"/>
    <col min="13812" max="13830" width="8" customWidth="1"/>
    <col min="13831" max="13831" width="8.5703125" customWidth="1"/>
    <col min="13832" max="13835" width="8" customWidth="1"/>
    <col min="13836" max="13836" width="7.28515625" customWidth="1"/>
    <col min="13837" max="13837" width="10.7109375" customWidth="1"/>
    <col min="14066" max="14066" width="5.7109375" bestFit="1" customWidth="1"/>
    <col min="14067" max="14067" width="37.28515625" bestFit="1" customWidth="1"/>
    <col min="14068" max="14086" width="8" customWidth="1"/>
    <col min="14087" max="14087" width="8.5703125" customWidth="1"/>
    <col min="14088" max="14091" width="8" customWidth="1"/>
    <col min="14092" max="14092" width="7.28515625" customWidth="1"/>
    <col min="14093" max="14093" width="10.7109375" customWidth="1"/>
    <col min="14322" max="14322" width="5.7109375" bestFit="1" customWidth="1"/>
    <col min="14323" max="14323" width="37.28515625" bestFit="1" customWidth="1"/>
    <col min="14324" max="14342" width="8" customWidth="1"/>
    <col min="14343" max="14343" width="8.5703125" customWidth="1"/>
    <col min="14344" max="14347" width="8" customWidth="1"/>
    <col min="14348" max="14348" width="7.28515625" customWidth="1"/>
    <col min="14349" max="14349" width="10.7109375" customWidth="1"/>
    <col min="14578" max="14578" width="5.7109375" bestFit="1" customWidth="1"/>
    <col min="14579" max="14579" width="37.28515625" bestFit="1" customWidth="1"/>
    <col min="14580" max="14598" width="8" customWidth="1"/>
    <col min="14599" max="14599" width="8.5703125" customWidth="1"/>
    <col min="14600" max="14603" width="8" customWidth="1"/>
    <col min="14604" max="14604" width="7.28515625" customWidth="1"/>
    <col min="14605" max="14605" width="10.7109375" customWidth="1"/>
    <col min="14834" max="14834" width="5.7109375" bestFit="1" customWidth="1"/>
    <col min="14835" max="14835" width="37.28515625" bestFit="1" customWidth="1"/>
    <col min="14836" max="14854" width="8" customWidth="1"/>
    <col min="14855" max="14855" width="8.5703125" customWidth="1"/>
    <col min="14856" max="14859" width="8" customWidth="1"/>
    <col min="14860" max="14860" width="7.28515625" customWidth="1"/>
    <col min="14861" max="14861" width="10.7109375" customWidth="1"/>
    <col min="15090" max="15090" width="5.7109375" bestFit="1" customWidth="1"/>
    <col min="15091" max="15091" width="37.28515625" bestFit="1" customWidth="1"/>
    <col min="15092" max="15110" width="8" customWidth="1"/>
    <col min="15111" max="15111" width="8.5703125" customWidth="1"/>
    <col min="15112" max="15115" width="8" customWidth="1"/>
    <col min="15116" max="15116" width="7.28515625" customWidth="1"/>
    <col min="15117" max="15117" width="10.7109375" customWidth="1"/>
    <col min="15346" max="15346" width="5.7109375" bestFit="1" customWidth="1"/>
    <col min="15347" max="15347" width="37.28515625" bestFit="1" customWidth="1"/>
    <col min="15348" max="15366" width="8" customWidth="1"/>
    <col min="15367" max="15367" width="8.5703125" customWidth="1"/>
    <col min="15368" max="15371" width="8" customWidth="1"/>
    <col min="15372" max="15372" width="7.28515625" customWidth="1"/>
    <col min="15373" max="15373" width="10.7109375" customWidth="1"/>
    <col min="15602" max="15602" width="5.7109375" bestFit="1" customWidth="1"/>
    <col min="15603" max="15603" width="37.28515625" bestFit="1" customWidth="1"/>
    <col min="15604" max="15622" width="8" customWidth="1"/>
    <col min="15623" max="15623" width="8.5703125" customWidth="1"/>
    <col min="15624" max="15627" width="8" customWidth="1"/>
    <col min="15628" max="15628" width="7.28515625" customWidth="1"/>
    <col min="15629" max="15629" width="10.7109375" customWidth="1"/>
    <col min="15858" max="15858" width="5.7109375" bestFit="1" customWidth="1"/>
    <col min="15859" max="15859" width="37.28515625" bestFit="1" customWidth="1"/>
    <col min="15860" max="15878" width="8" customWidth="1"/>
    <col min="15879" max="15879" width="8.5703125" customWidth="1"/>
    <col min="15880" max="15883" width="8" customWidth="1"/>
    <col min="15884" max="15884" width="7.28515625" customWidth="1"/>
    <col min="15885" max="15885" width="10.7109375" customWidth="1"/>
    <col min="16114" max="16114" width="5.7109375" bestFit="1" customWidth="1"/>
    <col min="16115" max="16115" width="37.28515625" bestFit="1" customWidth="1"/>
    <col min="16116" max="16134" width="8" customWidth="1"/>
    <col min="16135" max="16135" width="8.5703125" customWidth="1"/>
    <col min="16136" max="16139" width="8" customWidth="1"/>
    <col min="16140" max="16140" width="7.28515625" customWidth="1"/>
    <col min="16141" max="16141" width="10.7109375" customWidth="1"/>
  </cols>
  <sheetData>
    <row r="1" spans="1:13" ht="21.95" customHeight="1" x14ac:dyDescent="0.25">
      <c r="A1" s="1057" t="s">
        <v>91</v>
      </c>
      <c r="B1" s="1057"/>
      <c r="C1" s="1058"/>
      <c r="D1" s="1058"/>
      <c r="E1" s="1058"/>
      <c r="F1" s="1058"/>
      <c r="G1" s="1058"/>
      <c r="H1" s="1058"/>
      <c r="I1" s="1058"/>
    </row>
    <row r="2" spans="1:13" ht="21.95" customHeight="1" x14ac:dyDescent="0.25">
      <c r="A2" s="1057"/>
      <c r="B2" s="1057"/>
      <c r="C2" s="1058"/>
      <c r="D2" s="1058"/>
      <c r="E2" s="1058"/>
      <c r="F2" s="1058"/>
      <c r="G2" s="1058"/>
      <c r="H2" s="1058"/>
      <c r="I2" s="1058"/>
    </row>
    <row r="3" spans="1:13" ht="18.75" customHeight="1" x14ac:dyDescent="0.4">
      <c r="A3" s="1057"/>
      <c r="B3" s="1057"/>
      <c r="C3" s="1058"/>
      <c r="D3" s="1058"/>
      <c r="E3" s="1058"/>
      <c r="F3" s="1058"/>
      <c r="G3" s="1058"/>
      <c r="H3" s="1058"/>
      <c r="I3" s="1058"/>
      <c r="J3" s="12"/>
      <c r="K3" s="12"/>
      <c r="L3" s="12"/>
      <c r="M3" s="11"/>
    </row>
    <row r="4" spans="1:13" ht="26.25" x14ac:dyDescent="0.25">
      <c r="A4" s="1060" t="s">
        <v>44</v>
      </c>
      <c r="B4" s="1060"/>
      <c r="C4" s="1058"/>
      <c r="D4" s="1058"/>
      <c r="E4" s="1058"/>
      <c r="F4" s="1058"/>
      <c r="G4" s="1058"/>
      <c r="H4" s="1058"/>
      <c r="I4" s="1058"/>
      <c r="J4" s="120"/>
      <c r="K4" s="121"/>
      <c r="L4" s="121"/>
      <c r="M4" s="121"/>
    </row>
    <row r="5" spans="1:13" s="5" customFormat="1" ht="15" customHeight="1" x14ac:dyDescent="0.25">
      <c r="A5" s="1061" t="s">
        <v>31</v>
      </c>
      <c r="B5" s="1061"/>
      <c r="C5" s="1058"/>
      <c r="D5" s="1058"/>
      <c r="E5" s="1058"/>
      <c r="F5" s="1058"/>
      <c r="G5" s="1058"/>
      <c r="H5" s="1058"/>
      <c r="I5" s="1058"/>
    </row>
    <row r="6" spans="1:13" s="5" customFormat="1" ht="17.100000000000001" customHeight="1" x14ac:dyDescent="0.2">
      <c r="A6" s="1062" t="s">
        <v>32</v>
      </c>
      <c r="B6" s="1062"/>
      <c r="C6" s="1058"/>
      <c r="D6" s="1058"/>
      <c r="E6" s="1058"/>
      <c r="F6" s="1058"/>
      <c r="G6" s="1058"/>
      <c r="H6" s="1058"/>
      <c r="I6" s="1058"/>
    </row>
    <row r="7" spans="1:13" s="5" customFormat="1" ht="17.100000000000001" customHeight="1" thickBot="1" x14ac:dyDescent="0.25">
      <c r="A7" s="1063"/>
      <c r="B7" s="1063"/>
      <c r="C7" s="1059"/>
      <c r="D7" s="1059"/>
      <c r="E7" s="1059"/>
      <c r="F7" s="1059"/>
      <c r="G7" s="1059"/>
      <c r="H7" s="1059"/>
      <c r="I7" s="1059"/>
    </row>
    <row r="8" spans="1:13" s="5" customFormat="1" ht="13.5" thickBot="1" x14ac:dyDescent="0.25">
      <c r="A8" s="122" t="s">
        <v>3</v>
      </c>
      <c r="B8" s="122" t="s">
        <v>4</v>
      </c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4" t="s">
        <v>2</v>
      </c>
    </row>
    <row r="9" spans="1:13" s="5" customFormat="1" x14ac:dyDescent="0.25">
      <c r="A9" s="568">
        <v>1</v>
      </c>
      <c r="B9" s="119"/>
      <c r="C9" s="127"/>
      <c r="D9" s="128"/>
      <c r="E9" s="128"/>
      <c r="F9" s="128"/>
      <c r="G9" s="128"/>
      <c r="H9" s="128"/>
      <c r="I9" s="128"/>
      <c r="J9" s="221"/>
      <c r="K9" s="128"/>
      <c r="L9" s="222"/>
      <c r="M9" s="185" t="e">
        <f t="shared" ref="M9:M23" si="0">(LARGE(C9:K9,1)+LARGE(C9:K9,2)+LARGE(C9:K9,3))</f>
        <v>#NUM!</v>
      </c>
    </row>
    <row r="10" spans="1:13" s="5" customFormat="1" ht="12.75" x14ac:dyDescent="0.2">
      <c r="A10" s="159">
        <v>2</v>
      </c>
      <c r="B10" s="119"/>
      <c r="C10" s="127"/>
      <c r="D10" s="59"/>
      <c r="E10" s="59"/>
      <c r="F10" s="59"/>
      <c r="G10" s="59"/>
      <c r="H10" s="59"/>
      <c r="I10" s="111"/>
      <c r="J10" s="127"/>
      <c r="K10" s="127"/>
      <c r="L10" s="133"/>
      <c r="M10" s="185" t="e">
        <f t="shared" si="0"/>
        <v>#NUM!</v>
      </c>
    </row>
    <row r="11" spans="1:13" s="5" customFormat="1" ht="12.75" x14ac:dyDescent="0.2">
      <c r="A11" s="812">
        <v>3</v>
      </c>
      <c r="B11" s="119"/>
      <c r="C11" s="127"/>
      <c r="D11" s="99"/>
      <c r="E11" s="99"/>
      <c r="F11" s="99"/>
      <c r="G11" s="99"/>
      <c r="H11" s="99"/>
      <c r="I11" s="109"/>
      <c r="J11" s="130"/>
      <c r="K11" s="130"/>
      <c r="L11" s="131"/>
      <c r="M11" s="185" t="e">
        <f t="shared" si="0"/>
        <v>#NUM!</v>
      </c>
    </row>
    <row r="12" spans="1:13" s="5" customFormat="1" ht="12.75" x14ac:dyDescent="0.2">
      <c r="A12" s="159">
        <v>4</v>
      </c>
      <c r="B12" s="119"/>
      <c r="C12" s="127"/>
      <c r="D12" s="59"/>
      <c r="E12" s="59"/>
      <c r="F12" s="59"/>
      <c r="G12" s="59"/>
      <c r="H12" s="59"/>
      <c r="I12" s="111"/>
      <c r="J12" s="99"/>
      <c r="K12" s="127"/>
      <c r="L12" s="133"/>
      <c r="M12" s="185" t="e">
        <f t="shared" si="0"/>
        <v>#NUM!</v>
      </c>
    </row>
    <row r="13" spans="1:13" s="5" customFormat="1" x14ac:dyDescent="0.25">
      <c r="A13" s="812">
        <v>5</v>
      </c>
      <c r="B13" s="119"/>
      <c r="C13" s="38"/>
      <c r="D13" s="59"/>
      <c r="E13" s="59"/>
      <c r="F13" s="59"/>
      <c r="G13" s="59"/>
      <c r="H13" s="59"/>
      <c r="I13" s="111"/>
      <c r="J13" s="109"/>
      <c r="K13" s="127"/>
      <c r="L13" s="133"/>
      <c r="M13" s="185" t="e">
        <f t="shared" si="0"/>
        <v>#NUM!</v>
      </c>
    </row>
    <row r="14" spans="1:13" s="5" customFormat="1" ht="12.75" x14ac:dyDescent="0.2">
      <c r="A14" s="159">
        <v>6</v>
      </c>
      <c r="B14" s="132"/>
      <c r="C14" s="127"/>
      <c r="D14" s="99"/>
      <c r="E14" s="99"/>
      <c r="F14" s="99"/>
      <c r="G14" s="99"/>
      <c r="H14" s="99"/>
      <c r="I14" s="109"/>
      <c r="J14" s="59"/>
      <c r="K14" s="130"/>
      <c r="L14" s="131"/>
      <c r="M14" s="185" t="e">
        <f t="shared" si="0"/>
        <v>#NUM!</v>
      </c>
    </row>
    <row r="15" spans="1:13" s="5" customFormat="1" ht="12.75" x14ac:dyDescent="0.2">
      <c r="A15" s="812">
        <v>7</v>
      </c>
      <c r="B15" s="132"/>
      <c r="C15" s="184"/>
      <c r="D15" s="193"/>
      <c r="E15" s="193"/>
      <c r="F15" s="194"/>
      <c r="G15" s="194"/>
      <c r="H15" s="194"/>
      <c r="I15" s="194"/>
      <c r="J15" s="99"/>
      <c r="K15" s="184"/>
      <c r="L15" s="195"/>
      <c r="M15" s="185" t="e">
        <f t="shared" si="0"/>
        <v>#NUM!</v>
      </c>
    </row>
    <row r="16" spans="1:13" s="5" customFormat="1" x14ac:dyDescent="0.2">
      <c r="A16" s="159">
        <v>8</v>
      </c>
      <c r="B16" s="132"/>
      <c r="C16" s="134"/>
      <c r="D16" s="130"/>
      <c r="E16" s="130"/>
      <c r="F16" s="130"/>
      <c r="G16" s="130"/>
      <c r="H16" s="130"/>
      <c r="I16" s="125"/>
      <c r="J16" s="59"/>
      <c r="K16" s="130"/>
      <c r="L16" s="131"/>
      <c r="M16" s="185" t="e">
        <f t="shared" si="0"/>
        <v>#NUM!</v>
      </c>
    </row>
    <row r="17" spans="1:13" s="5" customFormat="1" ht="12.75" x14ac:dyDescent="0.2">
      <c r="A17" s="812">
        <v>9</v>
      </c>
      <c r="B17" s="132"/>
      <c r="C17" s="134"/>
      <c r="D17" s="99"/>
      <c r="E17" s="99"/>
      <c r="F17" s="109"/>
      <c r="G17" s="109"/>
      <c r="H17" s="109"/>
      <c r="I17" s="109"/>
      <c r="J17" s="130"/>
      <c r="K17" s="130"/>
      <c r="L17" s="131"/>
      <c r="M17" s="185" t="e">
        <f t="shared" si="0"/>
        <v>#NUM!</v>
      </c>
    </row>
    <row r="18" spans="1:13" s="5" customFormat="1" ht="12.75" x14ac:dyDescent="0.2">
      <c r="A18" s="159">
        <v>10</v>
      </c>
      <c r="B18" s="132"/>
      <c r="C18" s="134"/>
      <c r="D18" s="59"/>
      <c r="E18" s="59"/>
      <c r="F18" s="59"/>
      <c r="G18" s="59"/>
      <c r="H18" s="59"/>
      <c r="I18" s="130"/>
      <c r="J18" s="59"/>
      <c r="K18" s="130"/>
      <c r="L18" s="131"/>
      <c r="M18" s="185" t="e">
        <f t="shared" si="0"/>
        <v>#NUM!</v>
      </c>
    </row>
    <row r="19" spans="1:13" s="5" customFormat="1" ht="12.75" x14ac:dyDescent="0.2">
      <c r="A19" s="812">
        <v>11</v>
      </c>
      <c r="B19" s="119"/>
      <c r="C19" s="127"/>
      <c r="D19" s="130"/>
      <c r="E19" s="130"/>
      <c r="F19" s="130"/>
      <c r="G19" s="130"/>
      <c r="H19" s="130"/>
      <c r="I19" s="130"/>
      <c r="J19" s="59"/>
      <c r="K19" s="130"/>
      <c r="L19" s="131"/>
      <c r="M19" s="185" t="e">
        <f t="shared" si="0"/>
        <v>#NUM!</v>
      </c>
    </row>
    <row r="20" spans="1:13" s="5" customFormat="1" ht="12.75" x14ac:dyDescent="0.2">
      <c r="A20" s="159">
        <v>12</v>
      </c>
      <c r="B20" s="119"/>
      <c r="C20" s="127"/>
      <c r="D20" s="59"/>
      <c r="E20" s="59"/>
      <c r="F20" s="59"/>
      <c r="G20" s="59"/>
      <c r="H20" s="59"/>
      <c r="I20" s="111"/>
      <c r="J20" s="59"/>
      <c r="K20" s="127"/>
      <c r="L20" s="133"/>
      <c r="M20" s="185" t="e">
        <f t="shared" si="0"/>
        <v>#NUM!</v>
      </c>
    </row>
    <row r="21" spans="1:13" s="5" customFormat="1" ht="12.75" x14ac:dyDescent="0.2">
      <c r="A21" s="812">
        <v>13</v>
      </c>
      <c r="B21" s="119"/>
      <c r="C21" s="127"/>
      <c r="D21" s="59"/>
      <c r="E21" s="59"/>
      <c r="F21" s="59"/>
      <c r="G21" s="59"/>
      <c r="H21" s="59"/>
      <c r="I21" s="127"/>
      <c r="J21" s="59"/>
      <c r="K21" s="127"/>
      <c r="L21" s="133"/>
      <c r="M21" s="185" t="e">
        <f t="shared" si="0"/>
        <v>#NUM!</v>
      </c>
    </row>
    <row r="22" spans="1:13" s="5" customFormat="1" ht="12.75" x14ac:dyDescent="0.2">
      <c r="A22" s="159">
        <v>14</v>
      </c>
      <c r="B22" s="119"/>
      <c r="C22" s="127"/>
      <c r="D22" s="59"/>
      <c r="E22" s="59"/>
      <c r="F22" s="59"/>
      <c r="G22" s="59"/>
      <c r="H22" s="59"/>
      <c r="I22" s="111"/>
      <c r="J22" s="59"/>
      <c r="K22" s="127"/>
      <c r="L22" s="133"/>
      <c r="M22" s="185" t="e">
        <f t="shared" si="0"/>
        <v>#NUM!</v>
      </c>
    </row>
    <row r="23" spans="1:13" s="5" customFormat="1" ht="13.5" thickBot="1" x14ac:dyDescent="0.25">
      <c r="A23" s="267">
        <v>15</v>
      </c>
      <c r="B23" s="783"/>
      <c r="C23" s="813"/>
      <c r="D23" s="814"/>
      <c r="E23" s="814"/>
      <c r="F23" s="814"/>
      <c r="G23" s="814"/>
      <c r="H23" s="814"/>
      <c r="I23" s="151"/>
      <c r="J23" s="814"/>
      <c r="K23" s="813"/>
      <c r="L23" s="815"/>
      <c r="M23" s="816" t="e">
        <f t="shared" si="0"/>
        <v>#NUM!</v>
      </c>
    </row>
  </sheetData>
  <sortState xmlns:xlrd2="http://schemas.microsoft.com/office/spreadsheetml/2017/richdata2" ref="B9:M14">
    <sortCondition descending="1" ref="M9:M14"/>
  </sortState>
  <mergeCells count="5">
    <mergeCell ref="A1:B3"/>
    <mergeCell ref="C1:I7"/>
    <mergeCell ref="A4:B4"/>
    <mergeCell ref="A5:B5"/>
    <mergeCell ref="A6:B7"/>
  </mergeCells>
  <pageMargins left="0.70866141732283472" right="0.70866141732283472" top="0.74803149606299213" bottom="0.74803149606299213" header="0.31496062992125984" footer="0.31496062992125984"/>
  <pageSetup paperSize="9" scale="76" fitToHeight="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CC"/>
    <pageSetUpPr fitToPage="1"/>
  </sheetPr>
  <dimension ref="A1:O41"/>
  <sheetViews>
    <sheetView topLeftCell="B4" zoomScaleNormal="100" workbookViewId="0">
      <selection activeCell="G19" sqref="G19"/>
    </sheetView>
  </sheetViews>
  <sheetFormatPr baseColWidth="10" defaultRowHeight="15" x14ac:dyDescent="0.25"/>
  <cols>
    <col min="1" max="1" width="6.85546875" customWidth="1"/>
    <col min="2" max="2" width="51.85546875" customWidth="1"/>
    <col min="3" max="3" width="14.42578125" hidden="1" customWidth="1"/>
    <col min="4" max="9" width="10.140625" customWidth="1"/>
    <col min="10" max="10" width="11.5703125" style="7" customWidth="1"/>
    <col min="239" max="239" width="5.7109375" bestFit="1" customWidth="1"/>
    <col min="240" max="240" width="37.28515625" bestFit="1" customWidth="1"/>
    <col min="241" max="259" width="8" customWidth="1"/>
    <col min="260" max="260" width="8.5703125" customWidth="1"/>
    <col min="261" max="264" width="8" customWidth="1"/>
    <col min="265" max="265" width="7.28515625" customWidth="1"/>
    <col min="266" max="266" width="10.7109375" customWidth="1"/>
    <col min="495" max="495" width="5.7109375" bestFit="1" customWidth="1"/>
    <col min="496" max="496" width="37.28515625" bestFit="1" customWidth="1"/>
    <col min="497" max="515" width="8" customWidth="1"/>
    <col min="516" max="516" width="8.5703125" customWidth="1"/>
    <col min="517" max="520" width="8" customWidth="1"/>
    <col min="521" max="521" width="7.28515625" customWidth="1"/>
    <col min="522" max="522" width="10.7109375" customWidth="1"/>
    <col min="751" max="751" width="5.7109375" bestFit="1" customWidth="1"/>
    <col min="752" max="752" width="37.28515625" bestFit="1" customWidth="1"/>
    <col min="753" max="771" width="8" customWidth="1"/>
    <col min="772" max="772" width="8.5703125" customWidth="1"/>
    <col min="773" max="776" width="8" customWidth="1"/>
    <col min="777" max="777" width="7.28515625" customWidth="1"/>
    <col min="778" max="778" width="10.7109375" customWidth="1"/>
    <col min="1007" max="1007" width="5.7109375" bestFit="1" customWidth="1"/>
    <col min="1008" max="1008" width="37.28515625" bestFit="1" customWidth="1"/>
    <col min="1009" max="1027" width="8" customWidth="1"/>
    <col min="1028" max="1028" width="8.5703125" customWidth="1"/>
    <col min="1029" max="1032" width="8" customWidth="1"/>
    <col min="1033" max="1033" width="7.28515625" customWidth="1"/>
    <col min="1034" max="1034" width="10.7109375" customWidth="1"/>
    <col min="1263" max="1263" width="5.7109375" bestFit="1" customWidth="1"/>
    <col min="1264" max="1264" width="37.28515625" bestFit="1" customWidth="1"/>
    <col min="1265" max="1283" width="8" customWidth="1"/>
    <col min="1284" max="1284" width="8.5703125" customWidth="1"/>
    <col min="1285" max="1288" width="8" customWidth="1"/>
    <col min="1289" max="1289" width="7.28515625" customWidth="1"/>
    <col min="1290" max="1290" width="10.7109375" customWidth="1"/>
    <col min="1519" max="1519" width="5.7109375" bestFit="1" customWidth="1"/>
    <col min="1520" max="1520" width="37.28515625" bestFit="1" customWidth="1"/>
    <col min="1521" max="1539" width="8" customWidth="1"/>
    <col min="1540" max="1540" width="8.5703125" customWidth="1"/>
    <col min="1541" max="1544" width="8" customWidth="1"/>
    <col min="1545" max="1545" width="7.28515625" customWidth="1"/>
    <col min="1546" max="1546" width="10.7109375" customWidth="1"/>
    <col min="1775" max="1775" width="5.7109375" bestFit="1" customWidth="1"/>
    <col min="1776" max="1776" width="37.28515625" bestFit="1" customWidth="1"/>
    <col min="1777" max="1795" width="8" customWidth="1"/>
    <col min="1796" max="1796" width="8.5703125" customWidth="1"/>
    <col min="1797" max="1800" width="8" customWidth="1"/>
    <col min="1801" max="1801" width="7.28515625" customWidth="1"/>
    <col min="1802" max="1802" width="10.7109375" customWidth="1"/>
    <col min="2031" max="2031" width="5.7109375" bestFit="1" customWidth="1"/>
    <col min="2032" max="2032" width="37.28515625" bestFit="1" customWidth="1"/>
    <col min="2033" max="2051" width="8" customWidth="1"/>
    <col min="2052" max="2052" width="8.5703125" customWidth="1"/>
    <col min="2053" max="2056" width="8" customWidth="1"/>
    <col min="2057" max="2057" width="7.28515625" customWidth="1"/>
    <col min="2058" max="2058" width="10.7109375" customWidth="1"/>
    <col min="2287" max="2287" width="5.7109375" bestFit="1" customWidth="1"/>
    <col min="2288" max="2288" width="37.28515625" bestFit="1" customWidth="1"/>
    <col min="2289" max="2307" width="8" customWidth="1"/>
    <col min="2308" max="2308" width="8.5703125" customWidth="1"/>
    <col min="2309" max="2312" width="8" customWidth="1"/>
    <col min="2313" max="2313" width="7.28515625" customWidth="1"/>
    <col min="2314" max="2314" width="10.7109375" customWidth="1"/>
    <col min="2543" max="2543" width="5.7109375" bestFit="1" customWidth="1"/>
    <col min="2544" max="2544" width="37.28515625" bestFit="1" customWidth="1"/>
    <col min="2545" max="2563" width="8" customWidth="1"/>
    <col min="2564" max="2564" width="8.5703125" customWidth="1"/>
    <col min="2565" max="2568" width="8" customWidth="1"/>
    <col min="2569" max="2569" width="7.28515625" customWidth="1"/>
    <col min="2570" max="2570" width="10.7109375" customWidth="1"/>
    <col min="2799" max="2799" width="5.7109375" bestFit="1" customWidth="1"/>
    <col min="2800" max="2800" width="37.28515625" bestFit="1" customWidth="1"/>
    <col min="2801" max="2819" width="8" customWidth="1"/>
    <col min="2820" max="2820" width="8.5703125" customWidth="1"/>
    <col min="2821" max="2824" width="8" customWidth="1"/>
    <col min="2825" max="2825" width="7.28515625" customWidth="1"/>
    <col min="2826" max="2826" width="10.7109375" customWidth="1"/>
    <col min="3055" max="3055" width="5.7109375" bestFit="1" customWidth="1"/>
    <col min="3056" max="3056" width="37.28515625" bestFit="1" customWidth="1"/>
    <col min="3057" max="3075" width="8" customWidth="1"/>
    <col min="3076" max="3076" width="8.5703125" customWidth="1"/>
    <col min="3077" max="3080" width="8" customWidth="1"/>
    <col min="3081" max="3081" width="7.28515625" customWidth="1"/>
    <col min="3082" max="3082" width="10.7109375" customWidth="1"/>
    <col min="3311" max="3311" width="5.7109375" bestFit="1" customWidth="1"/>
    <col min="3312" max="3312" width="37.28515625" bestFit="1" customWidth="1"/>
    <col min="3313" max="3331" width="8" customWidth="1"/>
    <col min="3332" max="3332" width="8.5703125" customWidth="1"/>
    <col min="3333" max="3336" width="8" customWidth="1"/>
    <col min="3337" max="3337" width="7.28515625" customWidth="1"/>
    <col min="3338" max="3338" width="10.7109375" customWidth="1"/>
    <col min="3567" max="3567" width="5.7109375" bestFit="1" customWidth="1"/>
    <col min="3568" max="3568" width="37.28515625" bestFit="1" customWidth="1"/>
    <col min="3569" max="3587" width="8" customWidth="1"/>
    <col min="3588" max="3588" width="8.5703125" customWidth="1"/>
    <col min="3589" max="3592" width="8" customWidth="1"/>
    <col min="3593" max="3593" width="7.28515625" customWidth="1"/>
    <col min="3594" max="3594" width="10.7109375" customWidth="1"/>
    <col min="3823" max="3823" width="5.7109375" bestFit="1" customWidth="1"/>
    <col min="3824" max="3824" width="37.28515625" bestFit="1" customWidth="1"/>
    <col min="3825" max="3843" width="8" customWidth="1"/>
    <col min="3844" max="3844" width="8.5703125" customWidth="1"/>
    <col min="3845" max="3848" width="8" customWidth="1"/>
    <col min="3849" max="3849" width="7.28515625" customWidth="1"/>
    <col min="3850" max="3850" width="10.7109375" customWidth="1"/>
    <col min="4079" max="4079" width="5.7109375" bestFit="1" customWidth="1"/>
    <col min="4080" max="4080" width="37.28515625" bestFit="1" customWidth="1"/>
    <col min="4081" max="4099" width="8" customWidth="1"/>
    <col min="4100" max="4100" width="8.5703125" customWidth="1"/>
    <col min="4101" max="4104" width="8" customWidth="1"/>
    <col min="4105" max="4105" width="7.28515625" customWidth="1"/>
    <col min="4106" max="4106" width="10.7109375" customWidth="1"/>
    <col min="4335" max="4335" width="5.7109375" bestFit="1" customWidth="1"/>
    <col min="4336" max="4336" width="37.28515625" bestFit="1" customWidth="1"/>
    <col min="4337" max="4355" width="8" customWidth="1"/>
    <col min="4356" max="4356" width="8.5703125" customWidth="1"/>
    <col min="4357" max="4360" width="8" customWidth="1"/>
    <col min="4361" max="4361" width="7.28515625" customWidth="1"/>
    <col min="4362" max="4362" width="10.7109375" customWidth="1"/>
    <col min="4591" max="4591" width="5.7109375" bestFit="1" customWidth="1"/>
    <col min="4592" max="4592" width="37.28515625" bestFit="1" customWidth="1"/>
    <col min="4593" max="4611" width="8" customWidth="1"/>
    <col min="4612" max="4612" width="8.5703125" customWidth="1"/>
    <col min="4613" max="4616" width="8" customWidth="1"/>
    <col min="4617" max="4617" width="7.28515625" customWidth="1"/>
    <col min="4618" max="4618" width="10.7109375" customWidth="1"/>
    <col min="4847" max="4847" width="5.7109375" bestFit="1" customWidth="1"/>
    <col min="4848" max="4848" width="37.28515625" bestFit="1" customWidth="1"/>
    <col min="4849" max="4867" width="8" customWidth="1"/>
    <col min="4868" max="4868" width="8.5703125" customWidth="1"/>
    <col min="4869" max="4872" width="8" customWidth="1"/>
    <col min="4873" max="4873" width="7.28515625" customWidth="1"/>
    <col min="4874" max="4874" width="10.7109375" customWidth="1"/>
    <col min="5103" max="5103" width="5.7109375" bestFit="1" customWidth="1"/>
    <col min="5104" max="5104" width="37.28515625" bestFit="1" customWidth="1"/>
    <col min="5105" max="5123" width="8" customWidth="1"/>
    <col min="5124" max="5124" width="8.5703125" customWidth="1"/>
    <col min="5125" max="5128" width="8" customWidth="1"/>
    <col min="5129" max="5129" width="7.28515625" customWidth="1"/>
    <col min="5130" max="5130" width="10.7109375" customWidth="1"/>
    <col min="5359" max="5359" width="5.7109375" bestFit="1" customWidth="1"/>
    <col min="5360" max="5360" width="37.28515625" bestFit="1" customWidth="1"/>
    <col min="5361" max="5379" width="8" customWidth="1"/>
    <col min="5380" max="5380" width="8.5703125" customWidth="1"/>
    <col min="5381" max="5384" width="8" customWidth="1"/>
    <col min="5385" max="5385" width="7.28515625" customWidth="1"/>
    <col min="5386" max="5386" width="10.7109375" customWidth="1"/>
    <col min="5615" max="5615" width="5.7109375" bestFit="1" customWidth="1"/>
    <col min="5616" max="5616" width="37.28515625" bestFit="1" customWidth="1"/>
    <col min="5617" max="5635" width="8" customWidth="1"/>
    <col min="5636" max="5636" width="8.5703125" customWidth="1"/>
    <col min="5637" max="5640" width="8" customWidth="1"/>
    <col min="5641" max="5641" width="7.28515625" customWidth="1"/>
    <col min="5642" max="5642" width="10.7109375" customWidth="1"/>
    <col min="5871" max="5871" width="5.7109375" bestFit="1" customWidth="1"/>
    <col min="5872" max="5872" width="37.28515625" bestFit="1" customWidth="1"/>
    <col min="5873" max="5891" width="8" customWidth="1"/>
    <col min="5892" max="5892" width="8.5703125" customWidth="1"/>
    <col min="5893" max="5896" width="8" customWidth="1"/>
    <col min="5897" max="5897" width="7.28515625" customWidth="1"/>
    <col min="5898" max="5898" width="10.7109375" customWidth="1"/>
    <col min="6127" max="6127" width="5.7109375" bestFit="1" customWidth="1"/>
    <col min="6128" max="6128" width="37.28515625" bestFit="1" customWidth="1"/>
    <col min="6129" max="6147" width="8" customWidth="1"/>
    <col min="6148" max="6148" width="8.5703125" customWidth="1"/>
    <col min="6149" max="6152" width="8" customWidth="1"/>
    <col min="6153" max="6153" width="7.28515625" customWidth="1"/>
    <col min="6154" max="6154" width="10.7109375" customWidth="1"/>
    <col min="6383" max="6383" width="5.7109375" bestFit="1" customWidth="1"/>
    <col min="6384" max="6384" width="37.28515625" bestFit="1" customWidth="1"/>
    <col min="6385" max="6403" width="8" customWidth="1"/>
    <col min="6404" max="6404" width="8.5703125" customWidth="1"/>
    <col min="6405" max="6408" width="8" customWidth="1"/>
    <col min="6409" max="6409" width="7.28515625" customWidth="1"/>
    <col min="6410" max="6410" width="10.7109375" customWidth="1"/>
    <col min="6639" max="6639" width="5.7109375" bestFit="1" customWidth="1"/>
    <col min="6640" max="6640" width="37.28515625" bestFit="1" customWidth="1"/>
    <col min="6641" max="6659" width="8" customWidth="1"/>
    <col min="6660" max="6660" width="8.5703125" customWidth="1"/>
    <col min="6661" max="6664" width="8" customWidth="1"/>
    <col min="6665" max="6665" width="7.28515625" customWidth="1"/>
    <col min="6666" max="6666" width="10.7109375" customWidth="1"/>
    <col min="6895" max="6895" width="5.7109375" bestFit="1" customWidth="1"/>
    <col min="6896" max="6896" width="37.28515625" bestFit="1" customWidth="1"/>
    <col min="6897" max="6915" width="8" customWidth="1"/>
    <col min="6916" max="6916" width="8.5703125" customWidth="1"/>
    <col min="6917" max="6920" width="8" customWidth="1"/>
    <col min="6921" max="6921" width="7.28515625" customWidth="1"/>
    <col min="6922" max="6922" width="10.7109375" customWidth="1"/>
    <col min="7151" max="7151" width="5.7109375" bestFit="1" customWidth="1"/>
    <col min="7152" max="7152" width="37.28515625" bestFit="1" customWidth="1"/>
    <col min="7153" max="7171" width="8" customWidth="1"/>
    <col min="7172" max="7172" width="8.5703125" customWidth="1"/>
    <col min="7173" max="7176" width="8" customWidth="1"/>
    <col min="7177" max="7177" width="7.28515625" customWidth="1"/>
    <col min="7178" max="7178" width="10.7109375" customWidth="1"/>
    <col min="7407" max="7407" width="5.7109375" bestFit="1" customWidth="1"/>
    <col min="7408" max="7408" width="37.28515625" bestFit="1" customWidth="1"/>
    <col min="7409" max="7427" width="8" customWidth="1"/>
    <col min="7428" max="7428" width="8.5703125" customWidth="1"/>
    <col min="7429" max="7432" width="8" customWidth="1"/>
    <col min="7433" max="7433" width="7.28515625" customWidth="1"/>
    <col min="7434" max="7434" width="10.7109375" customWidth="1"/>
    <col min="7663" max="7663" width="5.7109375" bestFit="1" customWidth="1"/>
    <col min="7664" max="7664" width="37.28515625" bestFit="1" customWidth="1"/>
    <col min="7665" max="7683" width="8" customWidth="1"/>
    <col min="7684" max="7684" width="8.5703125" customWidth="1"/>
    <col min="7685" max="7688" width="8" customWidth="1"/>
    <col min="7689" max="7689" width="7.28515625" customWidth="1"/>
    <col min="7690" max="7690" width="10.7109375" customWidth="1"/>
    <col min="7919" max="7919" width="5.7109375" bestFit="1" customWidth="1"/>
    <col min="7920" max="7920" width="37.28515625" bestFit="1" customWidth="1"/>
    <col min="7921" max="7939" width="8" customWidth="1"/>
    <col min="7940" max="7940" width="8.5703125" customWidth="1"/>
    <col min="7941" max="7944" width="8" customWidth="1"/>
    <col min="7945" max="7945" width="7.28515625" customWidth="1"/>
    <col min="7946" max="7946" width="10.7109375" customWidth="1"/>
    <col min="8175" max="8175" width="5.7109375" bestFit="1" customWidth="1"/>
    <col min="8176" max="8176" width="37.28515625" bestFit="1" customWidth="1"/>
    <col min="8177" max="8195" width="8" customWidth="1"/>
    <col min="8196" max="8196" width="8.5703125" customWidth="1"/>
    <col min="8197" max="8200" width="8" customWidth="1"/>
    <col min="8201" max="8201" width="7.28515625" customWidth="1"/>
    <col min="8202" max="8202" width="10.7109375" customWidth="1"/>
    <col min="8431" max="8431" width="5.7109375" bestFit="1" customWidth="1"/>
    <col min="8432" max="8432" width="37.28515625" bestFit="1" customWidth="1"/>
    <col min="8433" max="8451" width="8" customWidth="1"/>
    <col min="8452" max="8452" width="8.5703125" customWidth="1"/>
    <col min="8453" max="8456" width="8" customWidth="1"/>
    <col min="8457" max="8457" width="7.28515625" customWidth="1"/>
    <col min="8458" max="8458" width="10.7109375" customWidth="1"/>
    <col min="8687" max="8687" width="5.7109375" bestFit="1" customWidth="1"/>
    <col min="8688" max="8688" width="37.28515625" bestFit="1" customWidth="1"/>
    <col min="8689" max="8707" width="8" customWidth="1"/>
    <col min="8708" max="8708" width="8.5703125" customWidth="1"/>
    <col min="8709" max="8712" width="8" customWidth="1"/>
    <col min="8713" max="8713" width="7.28515625" customWidth="1"/>
    <col min="8714" max="8714" width="10.7109375" customWidth="1"/>
    <col min="8943" max="8943" width="5.7109375" bestFit="1" customWidth="1"/>
    <col min="8944" max="8944" width="37.28515625" bestFit="1" customWidth="1"/>
    <col min="8945" max="8963" width="8" customWidth="1"/>
    <col min="8964" max="8964" width="8.5703125" customWidth="1"/>
    <col min="8965" max="8968" width="8" customWidth="1"/>
    <col min="8969" max="8969" width="7.28515625" customWidth="1"/>
    <col min="8970" max="8970" width="10.7109375" customWidth="1"/>
    <col min="9199" max="9199" width="5.7109375" bestFit="1" customWidth="1"/>
    <col min="9200" max="9200" width="37.28515625" bestFit="1" customWidth="1"/>
    <col min="9201" max="9219" width="8" customWidth="1"/>
    <col min="9220" max="9220" width="8.5703125" customWidth="1"/>
    <col min="9221" max="9224" width="8" customWidth="1"/>
    <col min="9225" max="9225" width="7.28515625" customWidth="1"/>
    <col min="9226" max="9226" width="10.7109375" customWidth="1"/>
    <col min="9455" max="9455" width="5.7109375" bestFit="1" customWidth="1"/>
    <col min="9456" max="9456" width="37.28515625" bestFit="1" customWidth="1"/>
    <col min="9457" max="9475" width="8" customWidth="1"/>
    <col min="9476" max="9476" width="8.5703125" customWidth="1"/>
    <col min="9477" max="9480" width="8" customWidth="1"/>
    <col min="9481" max="9481" width="7.28515625" customWidth="1"/>
    <col min="9482" max="9482" width="10.7109375" customWidth="1"/>
    <col min="9711" max="9711" width="5.7109375" bestFit="1" customWidth="1"/>
    <col min="9712" max="9712" width="37.28515625" bestFit="1" customWidth="1"/>
    <col min="9713" max="9731" width="8" customWidth="1"/>
    <col min="9732" max="9732" width="8.5703125" customWidth="1"/>
    <col min="9733" max="9736" width="8" customWidth="1"/>
    <col min="9737" max="9737" width="7.28515625" customWidth="1"/>
    <col min="9738" max="9738" width="10.7109375" customWidth="1"/>
    <col min="9967" max="9967" width="5.7109375" bestFit="1" customWidth="1"/>
    <col min="9968" max="9968" width="37.28515625" bestFit="1" customWidth="1"/>
    <col min="9969" max="9987" width="8" customWidth="1"/>
    <col min="9988" max="9988" width="8.5703125" customWidth="1"/>
    <col min="9989" max="9992" width="8" customWidth="1"/>
    <col min="9993" max="9993" width="7.28515625" customWidth="1"/>
    <col min="9994" max="9994" width="10.7109375" customWidth="1"/>
    <col min="10223" max="10223" width="5.7109375" bestFit="1" customWidth="1"/>
    <col min="10224" max="10224" width="37.28515625" bestFit="1" customWidth="1"/>
    <col min="10225" max="10243" width="8" customWidth="1"/>
    <col min="10244" max="10244" width="8.5703125" customWidth="1"/>
    <col min="10245" max="10248" width="8" customWidth="1"/>
    <col min="10249" max="10249" width="7.28515625" customWidth="1"/>
    <col min="10250" max="10250" width="10.7109375" customWidth="1"/>
    <col min="10479" max="10479" width="5.7109375" bestFit="1" customWidth="1"/>
    <col min="10480" max="10480" width="37.28515625" bestFit="1" customWidth="1"/>
    <col min="10481" max="10499" width="8" customWidth="1"/>
    <col min="10500" max="10500" width="8.5703125" customWidth="1"/>
    <col min="10501" max="10504" width="8" customWidth="1"/>
    <col min="10505" max="10505" width="7.28515625" customWidth="1"/>
    <col min="10506" max="10506" width="10.7109375" customWidth="1"/>
    <col min="10735" max="10735" width="5.7109375" bestFit="1" customWidth="1"/>
    <col min="10736" max="10736" width="37.28515625" bestFit="1" customWidth="1"/>
    <col min="10737" max="10755" width="8" customWidth="1"/>
    <col min="10756" max="10756" width="8.5703125" customWidth="1"/>
    <col min="10757" max="10760" width="8" customWidth="1"/>
    <col min="10761" max="10761" width="7.28515625" customWidth="1"/>
    <col min="10762" max="10762" width="10.7109375" customWidth="1"/>
    <col min="10991" max="10991" width="5.7109375" bestFit="1" customWidth="1"/>
    <col min="10992" max="10992" width="37.28515625" bestFit="1" customWidth="1"/>
    <col min="10993" max="11011" width="8" customWidth="1"/>
    <col min="11012" max="11012" width="8.5703125" customWidth="1"/>
    <col min="11013" max="11016" width="8" customWidth="1"/>
    <col min="11017" max="11017" width="7.28515625" customWidth="1"/>
    <col min="11018" max="11018" width="10.7109375" customWidth="1"/>
    <col min="11247" max="11247" width="5.7109375" bestFit="1" customWidth="1"/>
    <col min="11248" max="11248" width="37.28515625" bestFit="1" customWidth="1"/>
    <col min="11249" max="11267" width="8" customWidth="1"/>
    <col min="11268" max="11268" width="8.5703125" customWidth="1"/>
    <col min="11269" max="11272" width="8" customWidth="1"/>
    <col min="11273" max="11273" width="7.28515625" customWidth="1"/>
    <col min="11274" max="11274" width="10.7109375" customWidth="1"/>
    <col min="11503" max="11503" width="5.7109375" bestFit="1" customWidth="1"/>
    <col min="11504" max="11504" width="37.28515625" bestFit="1" customWidth="1"/>
    <col min="11505" max="11523" width="8" customWidth="1"/>
    <col min="11524" max="11524" width="8.5703125" customWidth="1"/>
    <col min="11525" max="11528" width="8" customWidth="1"/>
    <col min="11529" max="11529" width="7.28515625" customWidth="1"/>
    <col min="11530" max="11530" width="10.7109375" customWidth="1"/>
    <col min="11759" max="11759" width="5.7109375" bestFit="1" customWidth="1"/>
    <col min="11760" max="11760" width="37.28515625" bestFit="1" customWidth="1"/>
    <col min="11761" max="11779" width="8" customWidth="1"/>
    <col min="11780" max="11780" width="8.5703125" customWidth="1"/>
    <col min="11781" max="11784" width="8" customWidth="1"/>
    <col min="11785" max="11785" width="7.28515625" customWidth="1"/>
    <col min="11786" max="11786" width="10.7109375" customWidth="1"/>
    <col min="12015" max="12015" width="5.7109375" bestFit="1" customWidth="1"/>
    <col min="12016" max="12016" width="37.28515625" bestFit="1" customWidth="1"/>
    <col min="12017" max="12035" width="8" customWidth="1"/>
    <col min="12036" max="12036" width="8.5703125" customWidth="1"/>
    <col min="12037" max="12040" width="8" customWidth="1"/>
    <col min="12041" max="12041" width="7.28515625" customWidth="1"/>
    <col min="12042" max="12042" width="10.7109375" customWidth="1"/>
    <col min="12271" max="12271" width="5.7109375" bestFit="1" customWidth="1"/>
    <col min="12272" max="12272" width="37.28515625" bestFit="1" customWidth="1"/>
    <col min="12273" max="12291" width="8" customWidth="1"/>
    <col min="12292" max="12292" width="8.5703125" customWidth="1"/>
    <col min="12293" max="12296" width="8" customWidth="1"/>
    <col min="12297" max="12297" width="7.28515625" customWidth="1"/>
    <col min="12298" max="12298" width="10.7109375" customWidth="1"/>
    <col min="12527" max="12527" width="5.7109375" bestFit="1" customWidth="1"/>
    <col min="12528" max="12528" width="37.28515625" bestFit="1" customWidth="1"/>
    <col min="12529" max="12547" width="8" customWidth="1"/>
    <col min="12548" max="12548" width="8.5703125" customWidth="1"/>
    <col min="12549" max="12552" width="8" customWidth="1"/>
    <col min="12553" max="12553" width="7.28515625" customWidth="1"/>
    <col min="12554" max="12554" width="10.7109375" customWidth="1"/>
    <col min="12783" max="12783" width="5.7109375" bestFit="1" customWidth="1"/>
    <col min="12784" max="12784" width="37.28515625" bestFit="1" customWidth="1"/>
    <col min="12785" max="12803" width="8" customWidth="1"/>
    <col min="12804" max="12804" width="8.5703125" customWidth="1"/>
    <col min="12805" max="12808" width="8" customWidth="1"/>
    <col min="12809" max="12809" width="7.28515625" customWidth="1"/>
    <col min="12810" max="12810" width="10.7109375" customWidth="1"/>
    <col min="13039" max="13039" width="5.7109375" bestFit="1" customWidth="1"/>
    <col min="13040" max="13040" width="37.28515625" bestFit="1" customWidth="1"/>
    <col min="13041" max="13059" width="8" customWidth="1"/>
    <col min="13060" max="13060" width="8.5703125" customWidth="1"/>
    <col min="13061" max="13064" width="8" customWidth="1"/>
    <col min="13065" max="13065" width="7.28515625" customWidth="1"/>
    <col min="13066" max="13066" width="10.7109375" customWidth="1"/>
    <col min="13295" max="13295" width="5.7109375" bestFit="1" customWidth="1"/>
    <col min="13296" max="13296" width="37.28515625" bestFit="1" customWidth="1"/>
    <col min="13297" max="13315" width="8" customWidth="1"/>
    <col min="13316" max="13316" width="8.5703125" customWidth="1"/>
    <col min="13317" max="13320" width="8" customWidth="1"/>
    <col min="13321" max="13321" width="7.28515625" customWidth="1"/>
    <col min="13322" max="13322" width="10.7109375" customWidth="1"/>
    <col min="13551" max="13551" width="5.7109375" bestFit="1" customWidth="1"/>
    <col min="13552" max="13552" width="37.28515625" bestFit="1" customWidth="1"/>
    <col min="13553" max="13571" width="8" customWidth="1"/>
    <col min="13572" max="13572" width="8.5703125" customWidth="1"/>
    <col min="13573" max="13576" width="8" customWidth="1"/>
    <col min="13577" max="13577" width="7.28515625" customWidth="1"/>
    <col min="13578" max="13578" width="10.7109375" customWidth="1"/>
    <col min="13807" max="13807" width="5.7109375" bestFit="1" customWidth="1"/>
    <col min="13808" max="13808" width="37.28515625" bestFit="1" customWidth="1"/>
    <col min="13809" max="13827" width="8" customWidth="1"/>
    <col min="13828" max="13828" width="8.5703125" customWidth="1"/>
    <col min="13829" max="13832" width="8" customWidth="1"/>
    <col min="13833" max="13833" width="7.28515625" customWidth="1"/>
    <col min="13834" max="13834" width="10.7109375" customWidth="1"/>
    <col min="14063" max="14063" width="5.7109375" bestFit="1" customWidth="1"/>
    <col min="14064" max="14064" width="37.28515625" bestFit="1" customWidth="1"/>
    <col min="14065" max="14083" width="8" customWidth="1"/>
    <col min="14084" max="14084" width="8.5703125" customWidth="1"/>
    <col min="14085" max="14088" width="8" customWidth="1"/>
    <col min="14089" max="14089" width="7.28515625" customWidth="1"/>
    <col min="14090" max="14090" width="10.7109375" customWidth="1"/>
    <col min="14319" max="14319" width="5.7109375" bestFit="1" customWidth="1"/>
    <col min="14320" max="14320" width="37.28515625" bestFit="1" customWidth="1"/>
    <col min="14321" max="14339" width="8" customWidth="1"/>
    <col min="14340" max="14340" width="8.5703125" customWidth="1"/>
    <col min="14341" max="14344" width="8" customWidth="1"/>
    <col min="14345" max="14345" width="7.28515625" customWidth="1"/>
    <col min="14346" max="14346" width="10.7109375" customWidth="1"/>
    <col min="14575" max="14575" width="5.7109375" bestFit="1" customWidth="1"/>
    <col min="14576" max="14576" width="37.28515625" bestFit="1" customWidth="1"/>
    <col min="14577" max="14595" width="8" customWidth="1"/>
    <col min="14596" max="14596" width="8.5703125" customWidth="1"/>
    <col min="14597" max="14600" width="8" customWidth="1"/>
    <col min="14601" max="14601" width="7.28515625" customWidth="1"/>
    <col min="14602" max="14602" width="10.7109375" customWidth="1"/>
    <col min="14831" max="14831" width="5.7109375" bestFit="1" customWidth="1"/>
    <col min="14832" max="14832" width="37.28515625" bestFit="1" customWidth="1"/>
    <col min="14833" max="14851" width="8" customWidth="1"/>
    <col min="14852" max="14852" width="8.5703125" customWidth="1"/>
    <col min="14853" max="14856" width="8" customWidth="1"/>
    <col min="14857" max="14857" width="7.28515625" customWidth="1"/>
    <col min="14858" max="14858" width="10.7109375" customWidth="1"/>
    <col min="15087" max="15087" width="5.7109375" bestFit="1" customWidth="1"/>
    <col min="15088" max="15088" width="37.28515625" bestFit="1" customWidth="1"/>
    <col min="15089" max="15107" width="8" customWidth="1"/>
    <col min="15108" max="15108" width="8.5703125" customWidth="1"/>
    <col min="15109" max="15112" width="8" customWidth="1"/>
    <col min="15113" max="15113" width="7.28515625" customWidth="1"/>
    <col min="15114" max="15114" width="10.7109375" customWidth="1"/>
    <col min="15343" max="15343" width="5.7109375" bestFit="1" customWidth="1"/>
    <col min="15344" max="15344" width="37.28515625" bestFit="1" customWidth="1"/>
    <col min="15345" max="15363" width="8" customWidth="1"/>
    <col min="15364" max="15364" width="8.5703125" customWidth="1"/>
    <col min="15365" max="15368" width="8" customWidth="1"/>
    <col min="15369" max="15369" width="7.28515625" customWidth="1"/>
    <col min="15370" max="15370" width="10.7109375" customWidth="1"/>
    <col min="15599" max="15599" width="5.7109375" bestFit="1" customWidth="1"/>
    <col min="15600" max="15600" width="37.28515625" bestFit="1" customWidth="1"/>
    <col min="15601" max="15619" width="8" customWidth="1"/>
    <col min="15620" max="15620" width="8.5703125" customWidth="1"/>
    <col min="15621" max="15624" width="8" customWidth="1"/>
    <col min="15625" max="15625" width="7.28515625" customWidth="1"/>
    <col min="15626" max="15626" width="10.7109375" customWidth="1"/>
    <col min="15855" max="15855" width="5.7109375" bestFit="1" customWidth="1"/>
    <col min="15856" max="15856" width="37.28515625" bestFit="1" customWidth="1"/>
    <col min="15857" max="15875" width="8" customWidth="1"/>
    <col min="15876" max="15876" width="8.5703125" customWidth="1"/>
    <col min="15877" max="15880" width="8" customWidth="1"/>
    <col min="15881" max="15881" width="7.28515625" customWidth="1"/>
    <col min="15882" max="15882" width="10.7109375" customWidth="1"/>
    <col min="16111" max="16111" width="5.7109375" bestFit="1" customWidth="1"/>
    <col min="16112" max="16112" width="37.28515625" bestFit="1" customWidth="1"/>
    <col min="16113" max="16131" width="8" customWidth="1"/>
    <col min="16132" max="16132" width="8.5703125" customWidth="1"/>
    <col min="16133" max="16136" width="8" customWidth="1"/>
    <col min="16137" max="16137" width="7.28515625" customWidth="1"/>
    <col min="16138" max="16138" width="10.7109375" customWidth="1"/>
  </cols>
  <sheetData>
    <row r="1" spans="1:15" ht="21.95" customHeight="1" x14ac:dyDescent="0.25">
      <c r="A1" s="1057" t="s">
        <v>91</v>
      </c>
      <c r="B1" s="1057"/>
      <c r="C1" s="232"/>
      <c r="D1" s="1058"/>
      <c r="E1" s="1058"/>
      <c r="F1" s="1058"/>
      <c r="G1" s="1058"/>
      <c r="H1" s="1058"/>
    </row>
    <row r="2" spans="1:15" ht="21.95" customHeight="1" x14ac:dyDescent="0.25">
      <c r="A2" s="1057"/>
      <c r="B2" s="1057"/>
      <c r="C2" s="232"/>
      <c r="D2" s="1058"/>
      <c r="E2" s="1058"/>
      <c r="F2" s="1058"/>
      <c r="G2" s="1058"/>
      <c r="H2" s="1058"/>
    </row>
    <row r="3" spans="1:15" ht="18.75" customHeight="1" x14ac:dyDescent="0.4">
      <c r="A3" s="1057"/>
      <c r="B3" s="1057"/>
      <c r="C3" s="232"/>
      <c r="D3" s="1058"/>
      <c r="E3" s="1058"/>
      <c r="F3" s="1058"/>
      <c r="G3" s="1058"/>
      <c r="H3" s="1058"/>
      <c r="J3" s="11"/>
    </row>
    <row r="4" spans="1:15" ht="26.25" x14ac:dyDescent="0.25">
      <c r="A4" s="1060" t="s">
        <v>62</v>
      </c>
      <c r="B4" s="1060"/>
      <c r="C4" s="233"/>
      <c r="D4" s="1058"/>
      <c r="E4" s="1058"/>
      <c r="F4" s="1058"/>
      <c r="G4" s="1058"/>
      <c r="H4" s="1058"/>
      <c r="J4" s="121"/>
    </row>
    <row r="5" spans="1:15" s="5" customFormat="1" ht="15" customHeight="1" x14ac:dyDescent="0.25">
      <c r="A5" s="1061" t="s">
        <v>31</v>
      </c>
      <c r="B5" s="1061"/>
      <c r="C5" s="234"/>
      <c r="D5" s="1058"/>
      <c r="E5" s="1058"/>
      <c r="F5" s="1058"/>
      <c r="G5" s="1058"/>
      <c r="H5" s="1058"/>
      <c r="I5"/>
    </row>
    <row r="6" spans="1:15" s="5" customFormat="1" ht="17.100000000000001" customHeight="1" x14ac:dyDescent="0.25">
      <c r="A6" s="1062" t="s">
        <v>32</v>
      </c>
      <c r="B6" s="1062"/>
      <c r="C6" s="223"/>
      <c r="D6" s="1058"/>
      <c r="E6" s="1058"/>
      <c r="F6" s="1058"/>
      <c r="G6" s="1058"/>
      <c r="H6" s="1058"/>
      <c r="I6"/>
    </row>
    <row r="7" spans="1:15" s="5" customFormat="1" ht="17.100000000000001" customHeight="1" thickBot="1" x14ac:dyDescent="0.3">
      <c r="A7" s="1063"/>
      <c r="B7" s="1063"/>
      <c r="C7" s="241"/>
      <c r="D7" s="1059"/>
      <c r="E7" s="1059"/>
      <c r="F7" s="1059"/>
      <c r="G7" s="1059"/>
      <c r="H7" s="1059"/>
      <c r="I7"/>
      <c r="O7" s="157"/>
    </row>
    <row r="8" spans="1:15" s="5" customFormat="1" ht="13.5" thickBot="1" x14ac:dyDescent="0.25">
      <c r="A8" s="122" t="s">
        <v>3</v>
      </c>
      <c r="B8" s="122" t="s">
        <v>4</v>
      </c>
      <c r="C8" s="122" t="s">
        <v>63</v>
      </c>
      <c r="D8" s="123">
        <v>46046</v>
      </c>
      <c r="E8" s="123">
        <v>46074</v>
      </c>
      <c r="F8" s="123">
        <v>46207</v>
      </c>
      <c r="G8" s="123"/>
      <c r="H8" s="123"/>
      <c r="I8" s="123"/>
      <c r="J8" s="124" t="s">
        <v>2</v>
      </c>
    </row>
    <row r="9" spans="1:15" s="5" customFormat="1" ht="14.25" customHeight="1" x14ac:dyDescent="0.25">
      <c r="A9" s="568">
        <v>1</v>
      </c>
      <c r="B9" s="940" t="s">
        <v>211</v>
      </c>
      <c r="C9" s="487">
        <v>2368</v>
      </c>
      <c r="D9" s="941">
        <v>529</v>
      </c>
      <c r="E9" s="851"/>
      <c r="F9" s="427">
        <v>508.00299999999999</v>
      </c>
      <c r="G9" s="437"/>
      <c r="H9" s="437"/>
      <c r="I9" s="438"/>
      <c r="J9" s="439" t="e">
        <f t="shared" ref="J9:J23" si="0">(LARGE(D9:I9,1)+LARGE(D9:I9,2)+LARGE(D9:I9,3))</f>
        <v>#NUM!</v>
      </c>
    </row>
    <row r="10" spans="1:15" s="5" customFormat="1" ht="14.25" customHeight="1" x14ac:dyDescent="0.25">
      <c r="A10" s="159">
        <v>2</v>
      </c>
      <c r="B10" s="940" t="s">
        <v>124</v>
      </c>
      <c r="C10" s="487">
        <v>6068</v>
      </c>
      <c r="D10" s="941">
        <v>525</v>
      </c>
      <c r="E10" s="359">
        <v>490.00400000000002</v>
      </c>
      <c r="F10" s="73">
        <v>510.005</v>
      </c>
      <c r="G10" s="99"/>
      <c r="H10" s="99"/>
      <c r="I10" s="388"/>
      <c r="J10" s="439">
        <f t="shared" si="0"/>
        <v>1525.009</v>
      </c>
    </row>
    <row r="11" spans="1:15" s="5" customFormat="1" ht="14.25" customHeight="1" x14ac:dyDescent="0.25">
      <c r="A11" s="568">
        <v>3</v>
      </c>
      <c r="B11" s="940" t="s">
        <v>212</v>
      </c>
      <c r="C11" s="487">
        <v>1818</v>
      </c>
      <c r="D11" s="941">
        <v>497</v>
      </c>
      <c r="E11" s="361">
        <v>496.00200000000001</v>
      </c>
      <c r="F11" s="58">
        <v>453.00200000000001</v>
      </c>
      <c r="G11" s="59"/>
      <c r="H11" s="59"/>
      <c r="I11" s="387"/>
      <c r="J11" s="439">
        <f t="shared" si="0"/>
        <v>1446.0039999999999</v>
      </c>
    </row>
    <row r="12" spans="1:15" s="5" customFormat="1" ht="14.25" customHeight="1" x14ac:dyDescent="0.25">
      <c r="A12" s="159">
        <v>4</v>
      </c>
      <c r="B12" s="487" t="s">
        <v>143</v>
      </c>
      <c r="C12" s="487">
        <v>5795</v>
      </c>
      <c r="D12" s="360">
        <v>491</v>
      </c>
      <c r="E12" s="361"/>
      <c r="F12" s="58"/>
      <c r="G12" s="59"/>
      <c r="H12" s="59"/>
      <c r="I12" s="387"/>
      <c r="J12" s="439" t="e">
        <f t="shared" si="0"/>
        <v>#NUM!</v>
      </c>
    </row>
    <row r="13" spans="1:15" s="5" customFormat="1" ht="14.25" customHeight="1" x14ac:dyDescent="0.25">
      <c r="A13" s="568">
        <v>5</v>
      </c>
      <c r="B13" s="942" t="s">
        <v>125</v>
      </c>
      <c r="C13" s="942">
        <v>1754</v>
      </c>
      <c r="D13" s="360">
        <v>485</v>
      </c>
      <c r="E13" s="361">
        <v>521.005</v>
      </c>
      <c r="F13" s="58"/>
      <c r="G13" s="111"/>
      <c r="H13" s="111"/>
      <c r="I13" s="389"/>
      <c r="J13" s="439" t="e">
        <f t="shared" si="0"/>
        <v>#NUM!</v>
      </c>
    </row>
    <row r="14" spans="1:15" s="5" customFormat="1" ht="14.25" customHeight="1" x14ac:dyDescent="0.25">
      <c r="A14" s="159">
        <v>6</v>
      </c>
      <c r="B14" s="943" t="s">
        <v>134</v>
      </c>
      <c r="C14" s="944"/>
      <c r="D14" s="941">
        <v>482</v>
      </c>
      <c r="E14" s="361">
        <v>507.00400000000002</v>
      </c>
      <c r="F14" s="58">
        <v>492.00200000000001</v>
      </c>
      <c r="G14" s="59"/>
      <c r="H14" s="59"/>
      <c r="I14" s="387"/>
      <c r="J14" s="439">
        <f t="shared" si="0"/>
        <v>1481.0060000000001</v>
      </c>
    </row>
    <row r="15" spans="1:15" s="5" customFormat="1" ht="14.25" customHeight="1" x14ac:dyDescent="0.25">
      <c r="A15" s="568">
        <v>7</v>
      </c>
      <c r="B15" s="943" t="s">
        <v>177</v>
      </c>
      <c r="C15" s="944">
        <v>6352</v>
      </c>
      <c r="D15" s="941">
        <v>471</v>
      </c>
      <c r="E15" s="361"/>
      <c r="F15" s="58"/>
      <c r="G15" s="59"/>
      <c r="H15" s="59"/>
      <c r="I15" s="387"/>
      <c r="J15" s="439" t="e">
        <f t="shared" si="0"/>
        <v>#NUM!</v>
      </c>
    </row>
    <row r="16" spans="1:15" s="5" customFormat="1" ht="14.25" customHeight="1" x14ac:dyDescent="0.25">
      <c r="A16" s="159">
        <v>8</v>
      </c>
      <c r="B16" s="943" t="s">
        <v>213</v>
      </c>
      <c r="C16" s="944">
        <v>2236</v>
      </c>
      <c r="D16" s="945">
        <v>470</v>
      </c>
      <c r="E16" s="361">
        <v>492.00299999999999</v>
      </c>
      <c r="F16" s="58"/>
      <c r="G16" s="59"/>
      <c r="H16" s="59"/>
      <c r="I16" s="387"/>
      <c r="J16" s="439" t="e">
        <f t="shared" si="0"/>
        <v>#NUM!</v>
      </c>
    </row>
    <row r="17" spans="1:14" s="5" customFormat="1" ht="14.25" customHeight="1" x14ac:dyDescent="0.25">
      <c r="A17" s="568">
        <v>9</v>
      </c>
      <c r="B17" s="943" t="s">
        <v>214</v>
      </c>
      <c r="C17" s="944">
        <v>2492</v>
      </c>
      <c r="D17" s="945">
        <v>430</v>
      </c>
      <c r="E17" s="946"/>
      <c r="F17" s="81"/>
      <c r="G17" s="127"/>
      <c r="H17" s="127"/>
      <c r="I17" s="390"/>
      <c r="J17" s="439" t="e">
        <f t="shared" si="0"/>
        <v>#NUM!</v>
      </c>
    </row>
    <row r="18" spans="1:14" s="5" customFormat="1" ht="14.25" customHeight="1" x14ac:dyDescent="0.25">
      <c r="A18" s="159">
        <v>10</v>
      </c>
      <c r="B18" s="943" t="s">
        <v>215</v>
      </c>
      <c r="C18" s="944">
        <v>1673</v>
      </c>
      <c r="D18" s="945">
        <v>424</v>
      </c>
      <c r="E18" s="359">
        <v>411.00299999999999</v>
      </c>
      <c r="F18" s="73"/>
      <c r="G18" s="99"/>
      <c r="H18" s="99"/>
      <c r="I18" s="388"/>
      <c r="J18" s="439" t="e">
        <f t="shared" si="0"/>
        <v>#NUM!</v>
      </c>
    </row>
    <row r="19" spans="1:14" s="5" customFormat="1" ht="14.25" customHeight="1" x14ac:dyDescent="0.25">
      <c r="A19" s="568">
        <v>11</v>
      </c>
      <c r="B19" s="940" t="s">
        <v>179</v>
      </c>
      <c r="C19" s="487">
        <v>2518</v>
      </c>
      <c r="D19" s="364">
        <v>419</v>
      </c>
      <c r="E19" s="361">
        <v>427.00099999999998</v>
      </c>
      <c r="F19" s="58"/>
      <c r="G19" s="59"/>
      <c r="H19" s="59"/>
      <c r="I19" s="387"/>
      <c r="J19" s="439" t="e">
        <f t="shared" si="0"/>
        <v>#NUM!</v>
      </c>
    </row>
    <row r="20" spans="1:14" s="5" customFormat="1" ht="14.25" customHeight="1" x14ac:dyDescent="0.25">
      <c r="A20" s="159">
        <v>12</v>
      </c>
      <c r="B20" s="940" t="s">
        <v>216</v>
      </c>
      <c r="C20" s="487">
        <v>3461</v>
      </c>
      <c r="D20" s="941">
        <v>409</v>
      </c>
      <c r="E20" s="947"/>
      <c r="F20" s="555"/>
      <c r="G20" s="194"/>
      <c r="H20" s="194"/>
      <c r="I20" s="391"/>
      <c r="J20" s="439" t="e">
        <f t="shared" si="0"/>
        <v>#NUM!</v>
      </c>
    </row>
    <row r="21" spans="1:14" s="5" customFormat="1" ht="14.25" customHeight="1" x14ac:dyDescent="0.25">
      <c r="A21" s="568">
        <v>13</v>
      </c>
      <c r="B21" s="940" t="s">
        <v>178</v>
      </c>
      <c r="C21" s="487"/>
      <c r="D21" s="941">
        <v>371</v>
      </c>
      <c r="E21" s="948"/>
      <c r="F21" s="80"/>
      <c r="G21" s="130"/>
      <c r="H21" s="130"/>
      <c r="I21" s="288"/>
      <c r="J21" s="439" t="e">
        <f t="shared" si="0"/>
        <v>#NUM!</v>
      </c>
    </row>
    <row r="22" spans="1:14" s="5" customFormat="1" ht="12.75" customHeight="1" x14ac:dyDescent="0.25">
      <c r="A22" s="159">
        <v>14</v>
      </c>
      <c r="B22" s="940" t="s">
        <v>288</v>
      </c>
      <c r="C22" s="487"/>
      <c r="D22" s="941"/>
      <c r="E22" s="359">
        <v>504.00099999999998</v>
      </c>
      <c r="F22" s="73"/>
      <c r="G22" s="109"/>
      <c r="H22" s="109"/>
      <c r="I22" s="377"/>
      <c r="J22" s="439" t="e">
        <f t="shared" si="0"/>
        <v>#NUM!</v>
      </c>
    </row>
    <row r="23" spans="1:14" s="5" customFormat="1" ht="15" customHeight="1" x14ac:dyDescent="0.25">
      <c r="A23" s="568">
        <v>15</v>
      </c>
      <c r="B23" s="940" t="s">
        <v>135</v>
      </c>
      <c r="C23" s="487"/>
      <c r="D23" s="941"/>
      <c r="E23" s="948">
        <v>445.00299999999999</v>
      </c>
      <c r="F23" s="80">
        <v>390.00400000000002</v>
      </c>
      <c r="G23" s="130"/>
      <c r="H23" s="130"/>
      <c r="I23" s="288"/>
      <c r="J23" s="439" t="e">
        <f t="shared" si="0"/>
        <v>#NUM!</v>
      </c>
    </row>
    <row r="24" spans="1:14" s="5" customFormat="1" ht="12.75" customHeight="1" x14ac:dyDescent="0.25">
      <c r="A24" s="159">
        <v>16</v>
      </c>
      <c r="B24" s="940" t="s">
        <v>289</v>
      </c>
      <c r="C24" s="487"/>
      <c r="D24" s="941"/>
      <c r="E24" s="949">
        <v>434.00299999999999</v>
      </c>
      <c r="F24" s="498">
        <v>466.00200000000001</v>
      </c>
      <c r="G24" s="135"/>
      <c r="H24" s="135"/>
      <c r="I24" s="59"/>
      <c r="J24" s="439" t="e">
        <f t="shared" ref="J24:J41" si="1">(LARGE(D24:I24,1)+LARGE(D24:I24,2)+LARGE(D24:I24,3))</f>
        <v>#NUM!</v>
      </c>
    </row>
    <row r="25" spans="1:14" s="5" customFormat="1" ht="15" customHeight="1" x14ac:dyDescent="0.25">
      <c r="A25" s="568">
        <v>17</v>
      </c>
      <c r="B25" s="940" t="s">
        <v>128</v>
      </c>
      <c r="C25" s="487"/>
      <c r="D25" s="941"/>
      <c r="E25" s="949">
        <v>369.00099999999998</v>
      </c>
      <c r="F25" s="498"/>
      <c r="G25" s="135"/>
      <c r="H25" s="135"/>
      <c r="I25" s="59"/>
      <c r="J25" s="439" t="e">
        <f t="shared" si="1"/>
        <v>#NUM!</v>
      </c>
    </row>
    <row r="26" spans="1:14" s="5" customFormat="1" ht="12.75" customHeight="1" x14ac:dyDescent="0.25">
      <c r="A26" s="159">
        <v>18</v>
      </c>
      <c r="B26" s="119" t="s">
        <v>709</v>
      </c>
      <c r="C26" s="97"/>
      <c r="D26" s="127"/>
      <c r="E26" s="498"/>
      <c r="F26" s="498">
        <v>457.00400000000002</v>
      </c>
      <c r="G26" s="135"/>
      <c r="H26" s="135"/>
      <c r="I26" s="59"/>
      <c r="J26" s="439" t="e">
        <f t="shared" si="1"/>
        <v>#NUM!</v>
      </c>
    </row>
    <row r="27" spans="1:14" s="5" customFormat="1" ht="15" customHeight="1" x14ac:dyDescent="0.25">
      <c r="A27" s="568">
        <v>19</v>
      </c>
      <c r="B27" s="119" t="s">
        <v>257</v>
      </c>
      <c r="C27" s="97"/>
      <c r="D27" s="127"/>
      <c r="E27" s="499"/>
      <c r="F27" s="499">
        <v>427.00200000000001</v>
      </c>
      <c r="G27" s="134"/>
      <c r="H27" s="134"/>
      <c r="I27" s="127"/>
      <c r="J27" s="439" t="e">
        <f t="shared" si="1"/>
        <v>#NUM!</v>
      </c>
    </row>
    <row r="28" spans="1:14" x14ac:dyDescent="0.25">
      <c r="A28" s="159">
        <v>20</v>
      </c>
      <c r="B28" s="97" t="s">
        <v>710</v>
      </c>
      <c r="C28" s="97"/>
      <c r="D28" s="130"/>
      <c r="E28" s="498"/>
      <c r="F28" s="498">
        <v>402.00299999999999</v>
      </c>
      <c r="G28" s="135"/>
      <c r="H28" s="135"/>
      <c r="I28" s="59"/>
      <c r="J28" s="439" t="e">
        <f t="shared" si="1"/>
        <v>#NUM!</v>
      </c>
      <c r="K28" s="5"/>
      <c r="L28" s="5"/>
      <c r="M28" s="5"/>
      <c r="N28" s="5"/>
    </row>
    <row r="29" spans="1:14" s="5" customFormat="1" x14ac:dyDescent="0.25">
      <c r="A29" s="568">
        <v>21</v>
      </c>
      <c r="B29" s="136"/>
      <c r="C29" s="136"/>
      <c r="D29" s="59"/>
      <c r="E29" s="80"/>
      <c r="F29" s="80"/>
      <c r="G29" s="130"/>
      <c r="H29" s="130"/>
      <c r="I29" s="130"/>
      <c r="J29" s="439" t="e">
        <f t="shared" si="1"/>
        <v>#NUM!</v>
      </c>
    </row>
    <row r="30" spans="1:14" x14ac:dyDescent="0.25">
      <c r="A30" s="159">
        <v>22</v>
      </c>
      <c r="B30" s="136"/>
      <c r="C30" s="136"/>
      <c r="D30" s="59"/>
      <c r="E30" s="80"/>
      <c r="F30" s="80"/>
      <c r="G30" s="130"/>
      <c r="H30" s="130"/>
      <c r="I30" s="288"/>
      <c r="J30" s="439" t="e">
        <f t="shared" si="1"/>
        <v>#NUM!</v>
      </c>
      <c r="K30" s="5"/>
      <c r="L30" s="5"/>
      <c r="M30" s="5"/>
      <c r="N30" s="5"/>
    </row>
    <row r="31" spans="1:14" x14ac:dyDescent="0.25">
      <c r="A31" s="568">
        <v>23</v>
      </c>
      <c r="B31" s="136"/>
      <c r="C31" s="136"/>
      <c r="D31" s="59"/>
      <c r="E31" s="59"/>
      <c r="F31" s="59"/>
      <c r="G31" s="59"/>
      <c r="H31" s="59"/>
      <c r="I31" s="387"/>
      <c r="J31" s="439" t="e">
        <f t="shared" si="1"/>
        <v>#NUM!</v>
      </c>
      <c r="K31" s="5"/>
      <c r="L31" s="5"/>
      <c r="M31" s="5"/>
      <c r="N31" s="5"/>
    </row>
    <row r="32" spans="1:14" x14ac:dyDescent="0.25">
      <c r="A32" s="159">
        <v>24</v>
      </c>
      <c r="B32" s="138"/>
      <c r="C32" s="97"/>
      <c r="D32" s="139"/>
      <c r="E32" s="130"/>
      <c r="F32" s="130"/>
      <c r="G32" s="130"/>
      <c r="H32" s="130"/>
      <c r="I32" s="288"/>
      <c r="J32" s="439" t="e">
        <f t="shared" si="1"/>
        <v>#NUM!</v>
      </c>
      <c r="K32" s="5"/>
      <c r="L32" s="5"/>
      <c r="M32" s="5"/>
      <c r="N32" s="5"/>
    </row>
    <row r="33" spans="1:14" x14ac:dyDescent="0.25">
      <c r="A33" s="568">
        <v>25</v>
      </c>
      <c r="B33" s="136"/>
      <c r="C33" s="136"/>
      <c r="D33" s="58"/>
      <c r="E33" s="58"/>
      <c r="F33" s="58"/>
      <c r="G33" s="58"/>
      <c r="H33" s="58"/>
      <c r="I33" s="392"/>
      <c r="J33" s="439" t="e">
        <f t="shared" si="1"/>
        <v>#NUM!</v>
      </c>
      <c r="K33" s="5"/>
      <c r="L33" s="5"/>
      <c r="M33" s="5"/>
      <c r="N33" s="5"/>
    </row>
    <row r="34" spans="1:14" x14ac:dyDescent="0.25">
      <c r="A34" s="159">
        <v>26</v>
      </c>
      <c r="B34" s="136"/>
      <c r="C34" s="136"/>
      <c r="D34" s="136"/>
      <c r="E34" s="136"/>
      <c r="F34" s="58"/>
      <c r="G34" s="58"/>
      <c r="H34" s="58"/>
      <c r="I34" s="392"/>
      <c r="J34" s="439" t="e">
        <f t="shared" si="1"/>
        <v>#NUM!</v>
      </c>
      <c r="K34" s="5"/>
      <c r="L34" s="5"/>
      <c r="M34" s="5"/>
      <c r="N34" s="5"/>
    </row>
    <row r="35" spans="1:14" x14ac:dyDescent="0.25">
      <c r="A35" s="568">
        <v>27</v>
      </c>
      <c r="B35" s="136"/>
      <c r="C35" s="136"/>
      <c r="D35" s="2"/>
      <c r="E35" s="2"/>
      <c r="F35" s="2"/>
      <c r="G35" s="2"/>
      <c r="H35" s="17"/>
      <c r="I35" s="393"/>
      <c r="J35" s="439" t="e">
        <f t="shared" si="1"/>
        <v>#NUM!</v>
      </c>
    </row>
    <row r="36" spans="1:14" x14ac:dyDescent="0.25">
      <c r="A36" s="159">
        <v>28</v>
      </c>
      <c r="B36" s="136"/>
      <c r="C36" s="136"/>
      <c r="D36" s="2"/>
      <c r="E36" s="2"/>
      <c r="F36" s="2"/>
      <c r="G36" s="2"/>
      <c r="H36" s="17"/>
      <c r="I36" s="393"/>
      <c r="J36" s="439" t="e">
        <f t="shared" si="1"/>
        <v>#NUM!</v>
      </c>
    </row>
    <row r="37" spans="1:14" x14ac:dyDescent="0.25">
      <c r="A37" s="568">
        <v>29</v>
      </c>
      <c r="B37" s="136"/>
      <c r="C37" s="136"/>
      <c r="D37" s="2"/>
      <c r="E37" s="2"/>
      <c r="F37" s="2"/>
      <c r="G37" s="2"/>
      <c r="H37" s="17"/>
      <c r="I37" s="393"/>
      <c r="J37" s="439" t="e">
        <f t="shared" si="1"/>
        <v>#NUM!</v>
      </c>
    </row>
    <row r="38" spans="1:14" x14ac:dyDescent="0.25">
      <c r="A38" s="159">
        <v>30</v>
      </c>
      <c r="B38" s="136"/>
      <c r="C38" s="136"/>
      <c r="D38" s="2"/>
      <c r="E38" s="2"/>
      <c r="F38" s="2"/>
      <c r="G38" s="2"/>
      <c r="H38" s="17"/>
      <c r="I38" s="393"/>
      <c r="J38" s="408" t="e">
        <f t="shared" si="1"/>
        <v>#NUM!</v>
      </c>
    </row>
    <row r="39" spans="1:14" x14ac:dyDescent="0.25">
      <c r="A39" s="568">
        <v>31</v>
      </c>
      <c r="B39" s="136"/>
      <c r="C39" s="136"/>
      <c r="D39" s="2"/>
      <c r="E39" s="2"/>
      <c r="F39" s="2"/>
      <c r="G39" s="2"/>
      <c r="H39" s="17"/>
      <c r="I39" s="393"/>
      <c r="J39" s="408" t="e">
        <f t="shared" si="1"/>
        <v>#NUM!</v>
      </c>
    </row>
    <row r="40" spans="1:14" x14ac:dyDescent="0.25">
      <c r="A40" s="159">
        <v>32</v>
      </c>
      <c r="B40" s="136"/>
      <c r="C40" s="136"/>
      <c r="D40" s="2"/>
      <c r="E40" s="2"/>
      <c r="F40" s="2"/>
      <c r="G40" s="2"/>
      <c r="H40" s="2"/>
      <c r="I40" s="17"/>
      <c r="J40" s="408" t="e">
        <f t="shared" si="1"/>
        <v>#NUM!</v>
      </c>
    </row>
    <row r="41" spans="1:14" ht="15.75" thickBot="1" x14ac:dyDescent="0.3">
      <c r="A41" s="694">
        <v>33</v>
      </c>
      <c r="B41" s="811"/>
      <c r="C41" s="811"/>
      <c r="D41" s="614"/>
      <c r="E41" s="614"/>
      <c r="F41" s="614"/>
      <c r="G41" s="614"/>
      <c r="H41" s="614"/>
      <c r="I41" s="752"/>
      <c r="J41" s="817" t="e">
        <f t="shared" si="1"/>
        <v>#NUM!</v>
      </c>
    </row>
  </sheetData>
  <sortState xmlns:xlrd2="http://schemas.microsoft.com/office/spreadsheetml/2017/richdata2" ref="B9:J14">
    <sortCondition descending="1" ref="J9:J14"/>
  </sortState>
  <mergeCells count="5">
    <mergeCell ref="A1:B3"/>
    <mergeCell ref="D1:H7"/>
    <mergeCell ref="A4:B4"/>
    <mergeCell ref="A5:B5"/>
    <mergeCell ref="A6:B7"/>
  </mergeCells>
  <pageMargins left="0.70866141732283472" right="0.70866141732283472" top="0.74803149606299213" bottom="0.74803149606299213" header="0.31496062992125984" footer="0.31496062992125984"/>
  <pageSetup paperSize="9" scale="76" fitToHeight="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DB7DA-0832-4505-B80C-9FDB0499E84B}">
  <sheetPr>
    <tabColor rgb="FFFFFFCC"/>
    <pageSetUpPr fitToPage="1"/>
  </sheetPr>
  <dimension ref="A1:Q72"/>
  <sheetViews>
    <sheetView topLeftCell="A19" zoomScaleNormal="100" workbookViewId="0">
      <selection activeCell="L27" sqref="L27"/>
    </sheetView>
  </sheetViews>
  <sheetFormatPr baseColWidth="10" defaultRowHeight="15" x14ac:dyDescent="0.25"/>
  <cols>
    <col min="1" max="1" width="6.85546875" customWidth="1"/>
    <col min="2" max="2" width="51.85546875" customWidth="1"/>
    <col min="3" max="3" width="14.42578125" hidden="1" customWidth="1"/>
    <col min="4" max="12" width="10.140625" customWidth="1"/>
    <col min="13" max="13" width="11.5703125" style="7" customWidth="1"/>
    <col min="242" max="242" width="5.7109375" bestFit="1" customWidth="1"/>
    <col min="243" max="243" width="37.28515625" bestFit="1" customWidth="1"/>
    <col min="244" max="262" width="8" customWidth="1"/>
    <col min="263" max="263" width="8.5703125" customWidth="1"/>
    <col min="264" max="267" width="8" customWidth="1"/>
    <col min="268" max="268" width="7.28515625" customWidth="1"/>
    <col min="269" max="269" width="10.7109375" customWidth="1"/>
    <col min="498" max="498" width="5.7109375" bestFit="1" customWidth="1"/>
    <col min="499" max="499" width="37.28515625" bestFit="1" customWidth="1"/>
    <col min="500" max="518" width="8" customWidth="1"/>
    <col min="519" max="519" width="8.5703125" customWidth="1"/>
    <col min="520" max="523" width="8" customWidth="1"/>
    <col min="524" max="524" width="7.28515625" customWidth="1"/>
    <col min="525" max="525" width="10.7109375" customWidth="1"/>
    <col min="754" max="754" width="5.7109375" bestFit="1" customWidth="1"/>
    <col min="755" max="755" width="37.28515625" bestFit="1" customWidth="1"/>
    <col min="756" max="774" width="8" customWidth="1"/>
    <col min="775" max="775" width="8.5703125" customWidth="1"/>
    <col min="776" max="779" width="8" customWidth="1"/>
    <col min="780" max="780" width="7.28515625" customWidth="1"/>
    <col min="781" max="781" width="10.7109375" customWidth="1"/>
    <col min="1010" max="1010" width="5.7109375" bestFit="1" customWidth="1"/>
    <col min="1011" max="1011" width="37.28515625" bestFit="1" customWidth="1"/>
    <col min="1012" max="1030" width="8" customWidth="1"/>
    <col min="1031" max="1031" width="8.5703125" customWidth="1"/>
    <col min="1032" max="1035" width="8" customWidth="1"/>
    <col min="1036" max="1036" width="7.28515625" customWidth="1"/>
    <col min="1037" max="1037" width="10.7109375" customWidth="1"/>
    <col min="1266" max="1266" width="5.7109375" bestFit="1" customWidth="1"/>
    <col min="1267" max="1267" width="37.28515625" bestFit="1" customWidth="1"/>
    <col min="1268" max="1286" width="8" customWidth="1"/>
    <col min="1287" max="1287" width="8.5703125" customWidth="1"/>
    <col min="1288" max="1291" width="8" customWidth="1"/>
    <col min="1292" max="1292" width="7.28515625" customWidth="1"/>
    <col min="1293" max="1293" width="10.7109375" customWidth="1"/>
    <col min="1522" max="1522" width="5.7109375" bestFit="1" customWidth="1"/>
    <col min="1523" max="1523" width="37.28515625" bestFit="1" customWidth="1"/>
    <col min="1524" max="1542" width="8" customWidth="1"/>
    <col min="1543" max="1543" width="8.5703125" customWidth="1"/>
    <col min="1544" max="1547" width="8" customWidth="1"/>
    <col min="1548" max="1548" width="7.28515625" customWidth="1"/>
    <col min="1549" max="1549" width="10.7109375" customWidth="1"/>
    <col min="1778" max="1778" width="5.7109375" bestFit="1" customWidth="1"/>
    <col min="1779" max="1779" width="37.28515625" bestFit="1" customWidth="1"/>
    <col min="1780" max="1798" width="8" customWidth="1"/>
    <col min="1799" max="1799" width="8.5703125" customWidth="1"/>
    <col min="1800" max="1803" width="8" customWidth="1"/>
    <col min="1804" max="1804" width="7.28515625" customWidth="1"/>
    <col min="1805" max="1805" width="10.7109375" customWidth="1"/>
    <col min="2034" max="2034" width="5.7109375" bestFit="1" customWidth="1"/>
    <col min="2035" max="2035" width="37.28515625" bestFit="1" customWidth="1"/>
    <col min="2036" max="2054" width="8" customWidth="1"/>
    <col min="2055" max="2055" width="8.5703125" customWidth="1"/>
    <col min="2056" max="2059" width="8" customWidth="1"/>
    <col min="2060" max="2060" width="7.28515625" customWidth="1"/>
    <col min="2061" max="2061" width="10.7109375" customWidth="1"/>
    <col min="2290" max="2290" width="5.7109375" bestFit="1" customWidth="1"/>
    <col min="2291" max="2291" width="37.28515625" bestFit="1" customWidth="1"/>
    <col min="2292" max="2310" width="8" customWidth="1"/>
    <col min="2311" max="2311" width="8.5703125" customWidth="1"/>
    <col min="2312" max="2315" width="8" customWidth="1"/>
    <col min="2316" max="2316" width="7.28515625" customWidth="1"/>
    <col min="2317" max="2317" width="10.7109375" customWidth="1"/>
    <col min="2546" max="2546" width="5.7109375" bestFit="1" customWidth="1"/>
    <col min="2547" max="2547" width="37.28515625" bestFit="1" customWidth="1"/>
    <col min="2548" max="2566" width="8" customWidth="1"/>
    <col min="2567" max="2567" width="8.5703125" customWidth="1"/>
    <col min="2568" max="2571" width="8" customWidth="1"/>
    <col min="2572" max="2572" width="7.28515625" customWidth="1"/>
    <col min="2573" max="2573" width="10.7109375" customWidth="1"/>
    <col min="2802" max="2802" width="5.7109375" bestFit="1" customWidth="1"/>
    <col min="2803" max="2803" width="37.28515625" bestFit="1" customWidth="1"/>
    <col min="2804" max="2822" width="8" customWidth="1"/>
    <col min="2823" max="2823" width="8.5703125" customWidth="1"/>
    <col min="2824" max="2827" width="8" customWidth="1"/>
    <col min="2828" max="2828" width="7.28515625" customWidth="1"/>
    <col min="2829" max="2829" width="10.7109375" customWidth="1"/>
    <col min="3058" max="3058" width="5.7109375" bestFit="1" customWidth="1"/>
    <col min="3059" max="3059" width="37.28515625" bestFit="1" customWidth="1"/>
    <col min="3060" max="3078" width="8" customWidth="1"/>
    <col min="3079" max="3079" width="8.5703125" customWidth="1"/>
    <col min="3080" max="3083" width="8" customWidth="1"/>
    <col min="3084" max="3084" width="7.28515625" customWidth="1"/>
    <col min="3085" max="3085" width="10.7109375" customWidth="1"/>
    <col min="3314" max="3314" width="5.7109375" bestFit="1" customWidth="1"/>
    <col min="3315" max="3315" width="37.28515625" bestFit="1" customWidth="1"/>
    <col min="3316" max="3334" width="8" customWidth="1"/>
    <col min="3335" max="3335" width="8.5703125" customWidth="1"/>
    <col min="3336" max="3339" width="8" customWidth="1"/>
    <col min="3340" max="3340" width="7.28515625" customWidth="1"/>
    <col min="3341" max="3341" width="10.7109375" customWidth="1"/>
    <col min="3570" max="3570" width="5.7109375" bestFit="1" customWidth="1"/>
    <col min="3571" max="3571" width="37.28515625" bestFit="1" customWidth="1"/>
    <col min="3572" max="3590" width="8" customWidth="1"/>
    <col min="3591" max="3591" width="8.5703125" customWidth="1"/>
    <col min="3592" max="3595" width="8" customWidth="1"/>
    <col min="3596" max="3596" width="7.28515625" customWidth="1"/>
    <col min="3597" max="3597" width="10.7109375" customWidth="1"/>
    <col min="3826" max="3826" width="5.7109375" bestFit="1" customWidth="1"/>
    <col min="3827" max="3827" width="37.28515625" bestFit="1" customWidth="1"/>
    <col min="3828" max="3846" width="8" customWidth="1"/>
    <col min="3847" max="3847" width="8.5703125" customWidth="1"/>
    <col min="3848" max="3851" width="8" customWidth="1"/>
    <col min="3852" max="3852" width="7.28515625" customWidth="1"/>
    <col min="3853" max="3853" width="10.7109375" customWidth="1"/>
    <col min="4082" max="4082" width="5.7109375" bestFit="1" customWidth="1"/>
    <col min="4083" max="4083" width="37.28515625" bestFit="1" customWidth="1"/>
    <col min="4084" max="4102" width="8" customWidth="1"/>
    <col min="4103" max="4103" width="8.5703125" customWidth="1"/>
    <col min="4104" max="4107" width="8" customWidth="1"/>
    <col min="4108" max="4108" width="7.28515625" customWidth="1"/>
    <col min="4109" max="4109" width="10.7109375" customWidth="1"/>
    <col min="4338" max="4338" width="5.7109375" bestFit="1" customWidth="1"/>
    <col min="4339" max="4339" width="37.28515625" bestFit="1" customWidth="1"/>
    <col min="4340" max="4358" width="8" customWidth="1"/>
    <col min="4359" max="4359" width="8.5703125" customWidth="1"/>
    <col min="4360" max="4363" width="8" customWidth="1"/>
    <col min="4364" max="4364" width="7.28515625" customWidth="1"/>
    <col min="4365" max="4365" width="10.7109375" customWidth="1"/>
    <col min="4594" max="4594" width="5.7109375" bestFit="1" customWidth="1"/>
    <col min="4595" max="4595" width="37.28515625" bestFit="1" customWidth="1"/>
    <col min="4596" max="4614" width="8" customWidth="1"/>
    <col min="4615" max="4615" width="8.5703125" customWidth="1"/>
    <col min="4616" max="4619" width="8" customWidth="1"/>
    <col min="4620" max="4620" width="7.28515625" customWidth="1"/>
    <col min="4621" max="4621" width="10.7109375" customWidth="1"/>
    <col min="4850" max="4850" width="5.7109375" bestFit="1" customWidth="1"/>
    <col min="4851" max="4851" width="37.28515625" bestFit="1" customWidth="1"/>
    <col min="4852" max="4870" width="8" customWidth="1"/>
    <col min="4871" max="4871" width="8.5703125" customWidth="1"/>
    <col min="4872" max="4875" width="8" customWidth="1"/>
    <col min="4876" max="4876" width="7.28515625" customWidth="1"/>
    <col min="4877" max="4877" width="10.7109375" customWidth="1"/>
    <col min="5106" max="5106" width="5.7109375" bestFit="1" customWidth="1"/>
    <col min="5107" max="5107" width="37.28515625" bestFit="1" customWidth="1"/>
    <col min="5108" max="5126" width="8" customWidth="1"/>
    <col min="5127" max="5127" width="8.5703125" customWidth="1"/>
    <col min="5128" max="5131" width="8" customWidth="1"/>
    <col min="5132" max="5132" width="7.28515625" customWidth="1"/>
    <col min="5133" max="5133" width="10.7109375" customWidth="1"/>
    <col min="5362" max="5362" width="5.7109375" bestFit="1" customWidth="1"/>
    <col min="5363" max="5363" width="37.28515625" bestFit="1" customWidth="1"/>
    <col min="5364" max="5382" width="8" customWidth="1"/>
    <col min="5383" max="5383" width="8.5703125" customWidth="1"/>
    <col min="5384" max="5387" width="8" customWidth="1"/>
    <col min="5388" max="5388" width="7.28515625" customWidth="1"/>
    <col min="5389" max="5389" width="10.7109375" customWidth="1"/>
    <col min="5618" max="5618" width="5.7109375" bestFit="1" customWidth="1"/>
    <col min="5619" max="5619" width="37.28515625" bestFit="1" customWidth="1"/>
    <col min="5620" max="5638" width="8" customWidth="1"/>
    <col min="5639" max="5639" width="8.5703125" customWidth="1"/>
    <col min="5640" max="5643" width="8" customWidth="1"/>
    <col min="5644" max="5644" width="7.28515625" customWidth="1"/>
    <col min="5645" max="5645" width="10.7109375" customWidth="1"/>
    <col min="5874" max="5874" width="5.7109375" bestFit="1" customWidth="1"/>
    <col min="5875" max="5875" width="37.28515625" bestFit="1" customWidth="1"/>
    <col min="5876" max="5894" width="8" customWidth="1"/>
    <col min="5895" max="5895" width="8.5703125" customWidth="1"/>
    <col min="5896" max="5899" width="8" customWidth="1"/>
    <col min="5900" max="5900" width="7.28515625" customWidth="1"/>
    <col min="5901" max="5901" width="10.7109375" customWidth="1"/>
    <col min="6130" max="6130" width="5.7109375" bestFit="1" customWidth="1"/>
    <col min="6131" max="6131" width="37.28515625" bestFit="1" customWidth="1"/>
    <col min="6132" max="6150" width="8" customWidth="1"/>
    <col min="6151" max="6151" width="8.5703125" customWidth="1"/>
    <col min="6152" max="6155" width="8" customWidth="1"/>
    <col min="6156" max="6156" width="7.28515625" customWidth="1"/>
    <col min="6157" max="6157" width="10.7109375" customWidth="1"/>
    <col min="6386" max="6386" width="5.7109375" bestFit="1" customWidth="1"/>
    <col min="6387" max="6387" width="37.28515625" bestFit="1" customWidth="1"/>
    <col min="6388" max="6406" width="8" customWidth="1"/>
    <col min="6407" max="6407" width="8.5703125" customWidth="1"/>
    <col min="6408" max="6411" width="8" customWidth="1"/>
    <col min="6412" max="6412" width="7.28515625" customWidth="1"/>
    <col min="6413" max="6413" width="10.7109375" customWidth="1"/>
    <col min="6642" max="6642" width="5.7109375" bestFit="1" customWidth="1"/>
    <col min="6643" max="6643" width="37.28515625" bestFit="1" customWidth="1"/>
    <col min="6644" max="6662" width="8" customWidth="1"/>
    <col min="6663" max="6663" width="8.5703125" customWidth="1"/>
    <col min="6664" max="6667" width="8" customWidth="1"/>
    <col min="6668" max="6668" width="7.28515625" customWidth="1"/>
    <col min="6669" max="6669" width="10.7109375" customWidth="1"/>
    <col min="6898" max="6898" width="5.7109375" bestFit="1" customWidth="1"/>
    <col min="6899" max="6899" width="37.28515625" bestFit="1" customWidth="1"/>
    <col min="6900" max="6918" width="8" customWidth="1"/>
    <col min="6919" max="6919" width="8.5703125" customWidth="1"/>
    <col min="6920" max="6923" width="8" customWidth="1"/>
    <col min="6924" max="6924" width="7.28515625" customWidth="1"/>
    <col min="6925" max="6925" width="10.7109375" customWidth="1"/>
    <col min="7154" max="7154" width="5.7109375" bestFit="1" customWidth="1"/>
    <col min="7155" max="7155" width="37.28515625" bestFit="1" customWidth="1"/>
    <col min="7156" max="7174" width="8" customWidth="1"/>
    <col min="7175" max="7175" width="8.5703125" customWidth="1"/>
    <col min="7176" max="7179" width="8" customWidth="1"/>
    <col min="7180" max="7180" width="7.28515625" customWidth="1"/>
    <col min="7181" max="7181" width="10.7109375" customWidth="1"/>
    <col min="7410" max="7410" width="5.7109375" bestFit="1" customWidth="1"/>
    <col min="7411" max="7411" width="37.28515625" bestFit="1" customWidth="1"/>
    <col min="7412" max="7430" width="8" customWidth="1"/>
    <col min="7431" max="7431" width="8.5703125" customWidth="1"/>
    <col min="7432" max="7435" width="8" customWidth="1"/>
    <col min="7436" max="7436" width="7.28515625" customWidth="1"/>
    <col min="7437" max="7437" width="10.7109375" customWidth="1"/>
    <col min="7666" max="7666" width="5.7109375" bestFit="1" customWidth="1"/>
    <col min="7667" max="7667" width="37.28515625" bestFit="1" customWidth="1"/>
    <col min="7668" max="7686" width="8" customWidth="1"/>
    <col min="7687" max="7687" width="8.5703125" customWidth="1"/>
    <col min="7688" max="7691" width="8" customWidth="1"/>
    <col min="7692" max="7692" width="7.28515625" customWidth="1"/>
    <col min="7693" max="7693" width="10.7109375" customWidth="1"/>
    <col min="7922" max="7922" width="5.7109375" bestFit="1" customWidth="1"/>
    <col min="7923" max="7923" width="37.28515625" bestFit="1" customWidth="1"/>
    <col min="7924" max="7942" width="8" customWidth="1"/>
    <col min="7943" max="7943" width="8.5703125" customWidth="1"/>
    <col min="7944" max="7947" width="8" customWidth="1"/>
    <col min="7948" max="7948" width="7.28515625" customWidth="1"/>
    <col min="7949" max="7949" width="10.7109375" customWidth="1"/>
    <col min="8178" max="8178" width="5.7109375" bestFit="1" customWidth="1"/>
    <col min="8179" max="8179" width="37.28515625" bestFit="1" customWidth="1"/>
    <col min="8180" max="8198" width="8" customWidth="1"/>
    <col min="8199" max="8199" width="8.5703125" customWidth="1"/>
    <col min="8200" max="8203" width="8" customWidth="1"/>
    <col min="8204" max="8204" width="7.28515625" customWidth="1"/>
    <col min="8205" max="8205" width="10.7109375" customWidth="1"/>
    <col min="8434" max="8434" width="5.7109375" bestFit="1" customWidth="1"/>
    <col min="8435" max="8435" width="37.28515625" bestFit="1" customWidth="1"/>
    <col min="8436" max="8454" width="8" customWidth="1"/>
    <col min="8455" max="8455" width="8.5703125" customWidth="1"/>
    <col min="8456" max="8459" width="8" customWidth="1"/>
    <col min="8460" max="8460" width="7.28515625" customWidth="1"/>
    <col min="8461" max="8461" width="10.7109375" customWidth="1"/>
    <col min="8690" max="8690" width="5.7109375" bestFit="1" customWidth="1"/>
    <col min="8691" max="8691" width="37.28515625" bestFit="1" customWidth="1"/>
    <col min="8692" max="8710" width="8" customWidth="1"/>
    <col min="8711" max="8711" width="8.5703125" customWidth="1"/>
    <col min="8712" max="8715" width="8" customWidth="1"/>
    <col min="8716" max="8716" width="7.28515625" customWidth="1"/>
    <col min="8717" max="8717" width="10.7109375" customWidth="1"/>
    <col min="8946" max="8946" width="5.7109375" bestFit="1" customWidth="1"/>
    <col min="8947" max="8947" width="37.28515625" bestFit="1" customWidth="1"/>
    <col min="8948" max="8966" width="8" customWidth="1"/>
    <col min="8967" max="8967" width="8.5703125" customWidth="1"/>
    <col min="8968" max="8971" width="8" customWidth="1"/>
    <col min="8972" max="8972" width="7.28515625" customWidth="1"/>
    <col min="8973" max="8973" width="10.7109375" customWidth="1"/>
    <col min="9202" max="9202" width="5.7109375" bestFit="1" customWidth="1"/>
    <col min="9203" max="9203" width="37.28515625" bestFit="1" customWidth="1"/>
    <col min="9204" max="9222" width="8" customWidth="1"/>
    <col min="9223" max="9223" width="8.5703125" customWidth="1"/>
    <col min="9224" max="9227" width="8" customWidth="1"/>
    <col min="9228" max="9228" width="7.28515625" customWidth="1"/>
    <col min="9229" max="9229" width="10.7109375" customWidth="1"/>
    <col min="9458" max="9458" width="5.7109375" bestFit="1" customWidth="1"/>
    <col min="9459" max="9459" width="37.28515625" bestFit="1" customWidth="1"/>
    <col min="9460" max="9478" width="8" customWidth="1"/>
    <col min="9479" max="9479" width="8.5703125" customWidth="1"/>
    <col min="9480" max="9483" width="8" customWidth="1"/>
    <col min="9484" max="9484" width="7.28515625" customWidth="1"/>
    <col min="9485" max="9485" width="10.7109375" customWidth="1"/>
    <col min="9714" max="9714" width="5.7109375" bestFit="1" customWidth="1"/>
    <col min="9715" max="9715" width="37.28515625" bestFit="1" customWidth="1"/>
    <col min="9716" max="9734" width="8" customWidth="1"/>
    <col min="9735" max="9735" width="8.5703125" customWidth="1"/>
    <col min="9736" max="9739" width="8" customWidth="1"/>
    <col min="9740" max="9740" width="7.28515625" customWidth="1"/>
    <col min="9741" max="9741" width="10.7109375" customWidth="1"/>
    <col min="9970" max="9970" width="5.7109375" bestFit="1" customWidth="1"/>
    <col min="9971" max="9971" width="37.28515625" bestFit="1" customWidth="1"/>
    <col min="9972" max="9990" width="8" customWidth="1"/>
    <col min="9991" max="9991" width="8.5703125" customWidth="1"/>
    <col min="9992" max="9995" width="8" customWidth="1"/>
    <col min="9996" max="9996" width="7.28515625" customWidth="1"/>
    <col min="9997" max="9997" width="10.7109375" customWidth="1"/>
    <col min="10226" max="10226" width="5.7109375" bestFit="1" customWidth="1"/>
    <col min="10227" max="10227" width="37.28515625" bestFit="1" customWidth="1"/>
    <col min="10228" max="10246" width="8" customWidth="1"/>
    <col min="10247" max="10247" width="8.5703125" customWidth="1"/>
    <col min="10248" max="10251" width="8" customWidth="1"/>
    <col min="10252" max="10252" width="7.28515625" customWidth="1"/>
    <col min="10253" max="10253" width="10.7109375" customWidth="1"/>
    <col min="10482" max="10482" width="5.7109375" bestFit="1" customWidth="1"/>
    <col min="10483" max="10483" width="37.28515625" bestFit="1" customWidth="1"/>
    <col min="10484" max="10502" width="8" customWidth="1"/>
    <col min="10503" max="10503" width="8.5703125" customWidth="1"/>
    <col min="10504" max="10507" width="8" customWidth="1"/>
    <col min="10508" max="10508" width="7.28515625" customWidth="1"/>
    <col min="10509" max="10509" width="10.7109375" customWidth="1"/>
    <col min="10738" max="10738" width="5.7109375" bestFit="1" customWidth="1"/>
    <col min="10739" max="10739" width="37.28515625" bestFit="1" customWidth="1"/>
    <col min="10740" max="10758" width="8" customWidth="1"/>
    <col min="10759" max="10759" width="8.5703125" customWidth="1"/>
    <col min="10760" max="10763" width="8" customWidth="1"/>
    <col min="10764" max="10764" width="7.28515625" customWidth="1"/>
    <col min="10765" max="10765" width="10.7109375" customWidth="1"/>
    <col min="10994" max="10994" width="5.7109375" bestFit="1" customWidth="1"/>
    <col min="10995" max="10995" width="37.28515625" bestFit="1" customWidth="1"/>
    <col min="10996" max="11014" width="8" customWidth="1"/>
    <col min="11015" max="11015" width="8.5703125" customWidth="1"/>
    <col min="11016" max="11019" width="8" customWidth="1"/>
    <col min="11020" max="11020" width="7.28515625" customWidth="1"/>
    <col min="11021" max="11021" width="10.7109375" customWidth="1"/>
    <col min="11250" max="11250" width="5.7109375" bestFit="1" customWidth="1"/>
    <col min="11251" max="11251" width="37.28515625" bestFit="1" customWidth="1"/>
    <col min="11252" max="11270" width="8" customWidth="1"/>
    <col min="11271" max="11271" width="8.5703125" customWidth="1"/>
    <col min="11272" max="11275" width="8" customWidth="1"/>
    <col min="11276" max="11276" width="7.28515625" customWidth="1"/>
    <col min="11277" max="11277" width="10.7109375" customWidth="1"/>
    <col min="11506" max="11506" width="5.7109375" bestFit="1" customWidth="1"/>
    <col min="11507" max="11507" width="37.28515625" bestFit="1" customWidth="1"/>
    <col min="11508" max="11526" width="8" customWidth="1"/>
    <col min="11527" max="11527" width="8.5703125" customWidth="1"/>
    <col min="11528" max="11531" width="8" customWidth="1"/>
    <col min="11532" max="11532" width="7.28515625" customWidth="1"/>
    <col min="11533" max="11533" width="10.7109375" customWidth="1"/>
    <col min="11762" max="11762" width="5.7109375" bestFit="1" customWidth="1"/>
    <col min="11763" max="11763" width="37.28515625" bestFit="1" customWidth="1"/>
    <col min="11764" max="11782" width="8" customWidth="1"/>
    <col min="11783" max="11783" width="8.5703125" customWidth="1"/>
    <col min="11784" max="11787" width="8" customWidth="1"/>
    <col min="11788" max="11788" width="7.28515625" customWidth="1"/>
    <col min="11789" max="11789" width="10.7109375" customWidth="1"/>
    <col min="12018" max="12018" width="5.7109375" bestFit="1" customWidth="1"/>
    <col min="12019" max="12019" width="37.28515625" bestFit="1" customWidth="1"/>
    <col min="12020" max="12038" width="8" customWidth="1"/>
    <col min="12039" max="12039" width="8.5703125" customWidth="1"/>
    <col min="12040" max="12043" width="8" customWidth="1"/>
    <col min="12044" max="12044" width="7.28515625" customWidth="1"/>
    <col min="12045" max="12045" width="10.7109375" customWidth="1"/>
    <col min="12274" max="12274" width="5.7109375" bestFit="1" customWidth="1"/>
    <col min="12275" max="12275" width="37.28515625" bestFit="1" customWidth="1"/>
    <col min="12276" max="12294" width="8" customWidth="1"/>
    <col min="12295" max="12295" width="8.5703125" customWidth="1"/>
    <col min="12296" max="12299" width="8" customWidth="1"/>
    <col min="12300" max="12300" width="7.28515625" customWidth="1"/>
    <col min="12301" max="12301" width="10.7109375" customWidth="1"/>
    <col min="12530" max="12530" width="5.7109375" bestFit="1" customWidth="1"/>
    <col min="12531" max="12531" width="37.28515625" bestFit="1" customWidth="1"/>
    <col min="12532" max="12550" width="8" customWidth="1"/>
    <col min="12551" max="12551" width="8.5703125" customWidth="1"/>
    <col min="12552" max="12555" width="8" customWidth="1"/>
    <col min="12556" max="12556" width="7.28515625" customWidth="1"/>
    <col min="12557" max="12557" width="10.7109375" customWidth="1"/>
    <col min="12786" max="12786" width="5.7109375" bestFit="1" customWidth="1"/>
    <col min="12787" max="12787" width="37.28515625" bestFit="1" customWidth="1"/>
    <col min="12788" max="12806" width="8" customWidth="1"/>
    <col min="12807" max="12807" width="8.5703125" customWidth="1"/>
    <col min="12808" max="12811" width="8" customWidth="1"/>
    <col min="12812" max="12812" width="7.28515625" customWidth="1"/>
    <col min="12813" max="12813" width="10.7109375" customWidth="1"/>
    <col min="13042" max="13042" width="5.7109375" bestFit="1" customWidth="1"/>
    <col min="13043" max="13043" width="37.28515625" bestFit="1" customWidth="1"/>
    <col min="13044" max="13062" width="8" customWidth="1"/>
    <col min="13063" max="13063" width="8.5703125" customWidth="1"/>
    <col min="13064" max="13067" width="8" customWidth="1"/>
    <col min="13068" max="13068" width="7.28515625" customWidth="1"/>
    <col min="13069" max="13069" width="10.7109375" customWidth="1"/>
    <col min="13298" max="13298" width="5.7109375" bestFit="1" customWidth="1"/>
    <col min="13299" max="13299" width="37.28515625" bestFit="1" customWidth="1"/>
    <col min="13300" max="13318" width="8" customWidth="1"/>
    <col min="13319" max="13319" width="8.5703125" customWidth="1"/>
    <col min="13320" max="13323" width="8" customWidth="1"/>
    <col min="13324" max="13324" width="7.28515625" customWidth="1"/>
    <col min="13325" max="13325" width="10.7109375" customWidth="1"/>
    <col min="13554" max="13554" width="5.7109375" bestFit="1" customWidth="1"/>
    <col min="13555" max="13555" width="37.28515625" bestFit="1" customWidth="1"/>
    <col min="13556" max="13574" width="8" customWidth="1"/>
    <col min="13575" max="13575" width="8.5703125" customWidth="1"/>
    <col min="13576" max="13579" width="8" customWidth="1"/>
    <col min="13580" max="13580" width="7.28515625" customWidth="1"/>
    <col min="13581" max="13581" width="10.7109375" customWidth="1"/>
    <col min="13810" max="13810" width="5.7109375" bestFit="1" customWidth="1"/>
    <col min="13811" max="13811" width="37.28515625" bestFit="1" customWidth="1"/>
    <col min="13812" max="13830" width="8" customWidth="1"/>
    <col min="13831" max="13831" width="8.5703125" customWidth="1"/>
    <col min="13832" max="13835" width="8" customWidth="1"/>
    <col min="13836" max="13836" width="7.28515625" customWidth="1"/>
    <col min="13837" max="13837" width="10.7109375" customWidth="1"/>
    <col min="14066" max="14066" width="5.7109375" bestFit="1" customWidth="1"/>
    <col min="14067" max="14067" width="37.28515625" bestFit="1" customWidth="1"/>
    <col min="14068" max="14086" width="8" customWidth="1"/>
    <col min="14087" max="14087" width="8.5703125" customWidth="1"/>
    <col min="14088" max="14091" width="8" customWidth="1"/>
    <col min="14092" max="14092" width="7.28515625" customWidth="1"/>
    <col min="14093" max="14093" width="10.7109375" customWidth="1"/>
    <col min="14322" max="14322" width="5.7109375" bestFit="1" customWidth="1"/>
    <col min="14323" max="14323" width="37.28515625" bestFit="1" customWidth="1"/>
    <col min="14324" max="14342" width="8" customWidth="1"/>
    <col min="14343" max="14343" width="8.5703125" customWidth="1"/>
    <col min="14344" max="14347" width="8" customWidth="1"/>
    <col min="14348" max="14348" width="7.28515625" customWidth="1"/>
    <col min="14349" max="14349" width="10.7109375" customWidth="1"/>
    <col min="14578" max="14578" width="5.7109375" bestFit="1" customWidth="1"/>
    <col min="14579" max="14579" width="37.28515625" bestFit="1" customWidth="1"/>
    <col min="14580" max="14598" width="8" customWidth="1"/>
    <col min="14599" max="14599" width="8.5703125" customWidth="1"/>
    <col min="14600" max="14603" width="8" customWidth="1"/>
    <col min="14604" max="14604" width="7.28515625" customWidth="1"/>
    <col min="14605" max="14605" width="10.7109375" customWidth="1"/>
    <col min="14834" max="14834" width="5.7109375" bestFit="1" customWidth="1"/>
    <col min="14835" max="14835" width="37.28515625" bestFit="1" customWidth="1"/>
    <col min="14836" max="14854" width="8" customWidth="1"/>
    <col min="14855" max="14855" width="8.5703125" customWidth="1"/>
    <col min="14856" max="14859" width="8" customWidth="1"/>
    <col min="14860" max="14860" width="7.28515625" customWidth="1"/>
    <col min="14861" max="14861" width="10.7109375" customWidth="1"/>
    <col min="15090" max="15090" width="5.7109375" bestFit="1" customWidth="1"/>
    <col min="15091" max="15091" width="37.28515625" bestFit="1" customWidth="1"/>
    <col min="15092" max="15110" width="8" customWidth="1"/>
    <col min="15111" max="15111" width="8.5703125" customWidth="1"/>
    <col min="15112" max="15115" width="8" customWidth="1"/>
    <col min="15116" max="15116" width="7.28515625" customWidth="1"/>
    <col min="15117" max="15117" width="10.7109375" customWidth="1"/>
    <col min="15346" max="15346" width="5.7109375" bestFit="1" customWidth="1"/>
    <col min="15347" max="15347" width="37.28515625" bestFit="1" customWidth="1"/>
    <col min="15348" max="15366" width="8" customWidth="1"/>
    <col min="15367" max="15367" width="8.5703125" customWidth="1"/>
    <col min="15368" max="15371" width="8" customWidth="1"/>
    <col min="15372" max="15372" width="7.28515625" customWidth="1"/>
    <col min="15373" max="15373" width="10.7109375" customWidth="1"/>
    <col min="15602" max="15602" width="5.7109375" bestFit="1" customWidth="1"/>
    <col min="15603" max="15603" width="37.28515625" bestFit="1" customWidth="1"/>
    <col min="15604" max="15622" width="8" customWidth="1"/>
    <col min="15623" max="15623" width="8.5703125" customWidth="1"/>
    <col min="15624" max="15627" width="8" customWidth="1"/>
    <col min="15628" max="15628" width="7.28515625" customWidth="1"/>
    <col min="15629" max="15629" width="10.7109375" customWidth="1"/>
    <col min="15858" max="15858" width="5.7109375" bestFit="1" customWidth="1"/>
    <col min="15859" max="15859" width="37.28515625" bestFit="1" customWidth="1"/>
    <col min="15860" max="15878" width="8" customWidth="1"/>
    <col min="15879" max="15879" width="8.5703125" customWidth="1"/>
    <col min="15880" max="15883" width="8" customWidth="1"/>
    <col min="15884" max="15884" width="7.28515625" customWidth="1"/>
    <col min="15885" max="15885" width="10.7109375" customWidth="1"/>
    <col min="16114" max="16114" width="5.7109375" bestFit="1" customWidth="1"/>
    <col min="16115" max="16115" width="37.28515625" bestFit="1" customWidth="1"/>
    <col min="16116" max="16134" width="8" customWidth="1"/>
    <col min="16135" max="16135" width="8.5703125" customWidth="1"/>
    <col min="16136" max="16139" width="8" customWidth="1"/>
    <col min="16140" max="16140" width="7.28515625" customWidth="1"/>
    <col min="16141" max="16141" width="10.7109375" customWidth="1"/>
  </cols>
  <sheetData>
    <row r="1" spans="1:13" ht="21.95" customHeight="1" x14ac:dyDescent="0.25">
      <c r="A1" s="1057" t="s">
        <v>82</v>
      </c>
      <c r="B1" s="1057"/>
      <c r="C1" s="232"/>
      <c r="D1" s="1058"/>
      <c r="E1" s="1058"/>
      <c r="F1" s="1058"/>
      <c r="G1" s="1058"/>
      <c r="H1" s="1058"/>
    </row>
    <row r="2" spans="1:13" ht="21.95" customHeight="1" x14ac:dyDescent="0.25">
      <c r="A2" s="1057"/>
      <c r="B2" s="1057"/>
      <c r="C2" s="232"/>
      <c r="D2" s="1058"/>
      <c r="E2" s="1058"/>
      <c r="F2" s="1058"/>
      <c r="G2" s="1058"/>
      <c r="H2" s="1058"/>
    </row>
    <row r="3" spans="1:13" ht="18.75" customHeight="1" x14ac:dyDescent="0.4">
      <c r="A3" s="1057"/>
      <c r="B3" s="1057"/>
      <c r="C3" s="232"/>
      <c r="D3" s="1058"/>
      <c r="E3" s="1058"/>
      <c r="F3" s="1058"/>
      <c r="G3" s="1058"/>
      <c r="H3" s="1058"/>
      <c r="M3" s="11"/>
    </row>
    <row r="4" spans="1:13" ht="26.25" x14ac:dyDescent="0.25">
      <c r="A4" s="1060" t="s">
        <v>85</v>
      </c>
      <c r="B4" s="1060"/>
      <c r="C4" s="233"/>
      <c r="D4" s="1058"/>
      <c r="E4" s="1058"/>
      <c r="F4" s="1058"/>
      <c r="G4" s="1058"/>
      <c r="H4" s="1058"/>
      <c r="M4" s="121"/>
    </row>
    <row r="5" spans="1:13" s="5" customFormat="1" ht="15" customHeight="1" x14ac:dyDescent="0.25">
      <c r="A5" s="1061" t="s">
        <v>31</v>
      </c>
      <c r="B5" s="1061"/>
      <c r="C5" s="234"/>
      <c r="D5" s="1058"/>
      <c r="E5" s="1058"/>
      <c r="F5" s="1058"/>
      <c r="G5" s="1058"/>
      <c r="H5" s="1058"/>
      <c r="I5"/>
      <c r="J5"/>
      <c r="K5"/>
      <c r="L5"/>
    </row>
    <row r="6" spans="1:13" s="5" customFormat="1" ht="17.100000000000001" customHeight="1" x14ac:dyDescent="0.25">
      <c r="A6" s="1062" t="s">
        <v>32</v>
      </c>
      <c r="B6" s="1062"/>
      <c r="C6" s="223"/>
      <c r="D6" s="1058"/>
      <c r="E6" s="1058"/>
      <c r="F6" s="1058"/>
      <c r="G6" s="1058"/>
      <c r="H6" s="1058"/>
      <c r="I6"/>
      <c r="J6"/>
      <c r="K6"/>
      <c r="L6"/>
    </row>
    <row r="7" spans="1:13" s="5" customFormat="1" ht="17.100000000000001" customHeight="1" thickBot="1" x14ac:dyDescent="0.3">
      <c r="A7" s="1063"/>
      <c r="B7" s="1063"/>
      <c r="C7" s="241"/>
      <c r="D7" s="1059"/>
      <c r="E7" s="1059"/>
      <c r="F7" s="1059"/>
      <c r="G7" s="1059"/>
      <c r="H7" s="1059"/>
      <c r="I7"/>
      <c r="J7"/>
      <c r="K7"/>
      <c r="L7"/>
    </row>
    <row r="8" spans="1:13" s="5" customFormat="1" ht="13.5" thickBot="1" x14ac:dyDescent="0.25">
      <c r="A8" s="122" t="s">
        <v>3</v>
      </c>
      <c r="B8" s="122" t="s">
        <v>4</v>
      </c>
      <c r="C8" s="122" t="s">
        <v>63</v>
      </c>
      <c r="D8" s="123">
        <v>46032</v>
      </c>
      <c r="E8" s="123">
        <v>46061</v>
      </c>
      <c r="F8" s="123">
        <v>46095</v>
      </c>
      <c r="G8" s="123">
        <v>46117</v>
      </c>
      <c r="H8" s="123">
        <v>46145</v>
      </c>
      <c r="I8" s="123">
        <v>46186</v>
      </c>
      <c r="J8" s="123"/>
      <c r="K8" s="123"/>
      <c r="L8" s="123"/>
      <c r="M8" s="124" t="s">
        <v>2</v>
      </c>
    </row>
    <row r="9" spans="1:13" s="5" customFormat="1" ht="15" customHeight="1" x14ac:dyDescent="0.2">
      <c r="A9" s="812">
        <v>1</v>
      </c>
      <c r="B9" s="119" t="s">
        <v>94</v>
      </c>
      <c r="C9" s="21"/>
      <c r="D9" s="436">
        <v>375</v>
      </c>
      <c r="E9" s="427"/>
      <c r="F9" s="437">
        <v>373</v>
      </c>
      <c r="G9" s="427"/>
      <c r="H9" s="437"/>
      <c r="I9" s="515"/>
      <c r="J9" s="515"/>
      <c r="K9" s="515"/>
      <c r="L9" s="515"/>
      <c r="M9" s="408" t="e">
        <f t="shared" ref="M9:M39" si="0">(LARGE(D9:L9,1)+LARGE(D9:L9,2)+LARGE(D9:L9,3))</f>
        <v>#NUM!</v>
      </c>
    </row>
    <row r="10" spans="1:13" s="5" customFormat="1" ht="15.75" customHeight="1" x14ac:dyDescent="0.25">
      <c r="A10" s="584">
        <v>2</v>
      </c>
      <c r="B10" s="136" t="s">
        <v>95</v>
      </c>
      <c r="C10" s="81"/>
      <c r="D10" s="17">
        <v>370</v>
      </c>
      <c r="E10" s="17"/>
      <c r="F10" s="2"/>
      <c r="G10" s="17"/>
      <c r="H10" s="17">
        <v>364</v>
      </c>
      <c r="I10" s="393">
        <v>371</v>
      </c>
      <c r="J10" s="393"/>
      <c r="K10" s="393"/>
      <c r="L10" s="393"/>
      <c r="M10" s="408">
        <f t="shared" si="0"/>
        <v>1105</v>
      </c>
    </row>
    <row r="11" spans="1:13" s="5" customFormat="1" ht="13.5" customHeight="1" x14ac:dyDescent="0.25">
      <c r="A11" s="812">
        <v>3</v>
      </c>
      <c r="B11" s="136" t="s">
        <v>96</v>
      </c>
      <c r="C11" s="81"/>
      <c r="D11" s="17">
        <v>364</v>
      </c>
      <c r="E11" s="17">
        <v>362</v>
      </c>
      <c r="F11" s="17">
        <v>363</v>
      </c>
      <c r="G11" s="17">
        <v>365</v>
      </c>
      <c r="H11" s="17">
        <v>364</v>
      </c>
      <c r="I11" s="393">
        <v>372</v>
      </c>
      <c r="J11" s="393"/>
      <c r="K11" s="393"/>
      <c r="L11" s="393"/>
      <c r="M11" s="408">
        <f t="shared" si="0"/>
        <v>1101</v>
      </c>
    </row>
    <row r="12" spans="1:13" s="5" customFormat="1" ht="13.5" customHeight="1" x14ac:dyDescent="0.25">
      <c r="A12" s="584">
        <v>4</v>
      </c>
      <c r="B12" s="119" t="s">
        <v>97</v>
      </c>
      <c r="C12" s="286"/>
      <c r="D12" s="81">
        <v>362</v>
      </c>
      <c r="E12" s="58"/>
      <c r="F12" s="59">
        <v>371</v>
      </c>
      <c r="G12" s="58"/>
      <c r="H12" s="59"/>
      <c r="I12" s="392"/>
      <c r="J12" s="392"/>
      <c r="K12" s="392"/>
      <c r="L12" s="392"/>
      <c r="M12" s="408" t="e">
        <f t="shared" si="0"/>
        <v>#NUM!</v>
      </c>
    </row>
    <row r="13" spans="1:13" s="5" customFormat="1" ht="14.25" customHeight="1" x14ac:dyDescent="0.2">
      <c r="A13" s="812">
        <v>5</v>
      </c>
      <c r="B13" s="97" t="s">
        <v>98</v>
      </c>
      <c r="C13" s="478"/>
      <c r="D13" s="58">
        <v>362</v>
      </c>
      <c r="E13" s="58"/>
      <c r="F13" s="59"/>
      <c r="G13" s="58">
        <v>363</v>
      </c>
      <c r="H13" s="59">
        <v>357</v>
      </c>
      <c r="I13" s="392"/>
      <c r="J13" s="392"/>
      <c r="K13" s="392"/>
      <c r="L13" s="392"/>
      <c r="M13" s="408">
        <f t="shared" si="0"/>
        <v>1082</v>
      </c>
    </row>
    <row r="14" spans="1:13" s="5" customFormat="1" ht="15" customHeight="1" x14ac:dyDescent="0.25">
      <c r="A14" s="584">
        <v>6</v>
      </c>
      <c r="B14" s="132" t="s">
        <v>99</v>
      </c>
      <c r="C14" s="68"/>
      <c r="D14" s="81">
        <v>361</v>
      </c>
      <c r="E14" s="58">
        <v>368</v>
      </c>
      <c r="F14" s="59">
        <v>352</v>
      </c>
      <c r="G14" s="58"/>
      <c r="H14" s="59">
        <v>359</v>
      </c>
      <c r="I14" s="392"/>
      <c r="J14" s="392"/>
      <c r="K14" s="392"/>
      <c r="L14" s="392"/>
      <c r="M14" s="408">
        <f t="shared" si="0"/>
        <v>1088</v>
      </c>
    </row>
    <row r="15" spans="1:13" s="5" customFormat="1" ht="15" customHeight="1" x14ac:dyDescent="0.2">
      <c r="A15" s="812">
        <v>7</v>
      </c>
      <c r="B15" s="132" t="s">
        <v>100</v>
      </c>
      <c r="C15" s="478"/>
      <c r="D15" s="81">
        <v>360</v>
      </c>
      <c r="E15" s="58">
        <v>367</v>
      </c>
      <c r="F15" s="59">
        <v>377</v>
      </c>
      <c r="G15" s="58">
        <v>374</v>
      </c>
      <c r="H15" s="59">
        <v>364</v>
      </c>
      <c r="I15" s="392"/>
      <c r="J15" s="392"/>
      <c r="K15" s="392"/>
      <c r="L15" s="392"/>
      <c r="M15" s="408">
        <f t="shared" si="0"/>
        <v>1118</v>
      </c>
    </row>
    <row r="16" spans="1:13" s="5" customFormat="1" ht="12.75" customHeight="1" x14ac:dyDescent="0.25">
      <c r="A16" s="584">
        <v>8</v>
      </c>
      <c r="B16" s="132" t="s">
        <v>101</v>
      </c>
      <c r="C16" s="83"/>
      <c r="D16" s="499">
        <v>358</v>
      </c>
      <c r="E16" s="73"/>
      <c r="F16" s="99"/>
      <c r="G16" s="73">
        <v>360</v>
      </c>
      <c r="H16" s="99">
        <v>351</v>
      </c>
      <c r="I16" s="513">
        <v>362</v>
      </c>
      <c r="J16" s="513"/>
      <c r="K16" s="513"/>
      <c r="L16" s="513"/>
      <c r="M16" s="408">
        <f t="shared" si="0"/>
        <v>1080</v>
      </c>
    </row>
    <row r="17" spans="1:17" s="5" customFormat="1" ht="12.75" customHeight="1" x14ac:dyDescent="0.25">
      <c r="A17" s="812">
        <v>9</v>
      </c>
      <c r="B17" s="383" t="s">
        <v>102</v>
      </c>
      <c r="C17" s="824"/>
      <c r="D17" s="322">
        <v>349</v>
      </c>
      <c r="E17" s="17"/>
      <c r="F17" s="17">
        <v>333</v>
      </c>
      <c r="G17" s="17"/>
      <c r="H17" s="17">
        <v>347</v>
      </c>
      <c r="I17" s="393"/>
      <c r="J17" s="393"/>
      <c r="K17" s="393"/>
      <c r="L17" s="393"/>
      <c r="M17" s="408">
        <f t="shared" si="0"/>
        <v>1029</v>
      </c>
    </row>
    <row r="18" spans="1:17" s="5" customFormat="1" ht="12.75" customHeight="1" x14ac:dyDescent="0.25">
      <c r="A18" s="584">
        <v>10</v>
      </c>
      <c r="B18" s="383" t="s">
        <v>103</v>
      </c>
      <c r="C18" s="83"/>
      <c r="D18" s="498">
        <v>349</v>
      </c>
      <c r="E18" s="58">
        <v>357</v>
      </c>
      <c r="F18" s="59">
        <v>344</v>
      </c>
      <c r="G18" s="83">
        <v>333</v>
      </c>
      <c r="H18" s="111">
        <v>350</v>
      </c>
      <c r="I18" s="394">
        <v>348</v>
      </c>
      <c r="J18" s="394"/>
      <c r="K18" s="394"/>
      <c r="L18" s="394"/>
      <c r="M18" s="408">
        <f t="shared" si="0"/>
        <v>1056</v>
      </c>
    </row>
    <row r="19" spans="1:17" s="5" customFormat="1" ht="15" customHeight="1" x14ac:dyDescent="0.2">
      <c r="A19" s="812">
        <v>11</v>
      </c>
      <c r="B19" s="119" t="s">
        <v>104</v>
      </c>
      <c r="C19" s="95"/>
      <c r="D19" s="81">
        <v>344</v>
      </c>
      <c r="E19" s="58">
        <v>335</v>
      </c>
      <c r="F19" s="59">
        <v>328</v>
      </c>
      <c r="G19" s="58">
        <v>339</v>
      </c>
      <c r="H19" s="59">
        <v>324</v>
      </c>
      <c r="I19" s="392">
        <v>357</v>
      </c>
      <c r="J19" s="392"/>
      <c r="K19" s="392"/>
      <c r="L19" s="392"/>
      <c r="M19" s="408">
        <f t="shared" si="0"/>
        <v>1040</v>
      </c>
    </row>
    <row r="20" spans="1:17" s="5" customFormat="1" ht="15" customHeight="1" x14ac:dyDescent="0.25">
      <c r="A20" s="584">
        <v>12</v>
      </c>
      <c r="B20" s="136" t="s">
        <v>105</v>
      </c>
      <c r="C20" s="81"/>
      <c r="D20" s="17">
        <v>340</v>
      </c>
      <c r="E20" s="21">
        <v>327</v>
      </c>
      <c r="F20" s="17"/>
      <c r="G20" s="17">
        <v>334</v>
      </c>
      <c r="H20" s="17">
        <v>361</v>
      </c>
      <c r="I20" s="393"/>
      <c r="J20" s="393"/>
      <c r="K20" s="393"/>
      <c r="L20" s="393"/>
      <c r="M20" s="408">
        <f t="shared" si="0"/>
        <v>1035</v>
      </c>
    </row>
    <row r="21" spans="1:17" s="5" customFormat="1" ht="12.75" customHeight="1" x14ac:dyDescent="0.25">
      <c r="A21" s="812">
        <v>13</v>
      </c>
      <c r="B21" s="136" t="s">
        <v>106</v>
      </c>
      <c r="C21" s="81"/>
      <c r="D21" s="17">
        <v>339</v>
      </c>
      <c r="E21" s="21">
        <v>340</v>
      </c>
      <c r="F21" s="17"/>
      <c r="G21" s="17"/>
      <c r="H21" s="17"/>
      <c r="I21" s="393"/>
      <c r="J21" s="393"/>
      <c r="K21" s="393"/>
      <c r="L21" s="393"/>
      <c r="M21" s="408" t="e">
        <f t="shared" si="0"/>
        <v>#NUM!</v>
      </c>
    </row>
    <row r="22" spans="1:17" s="5" customFormat="1" ht="15" customHeight="1" x14ac:dyDescent="0.25">
      <c r="A22" s="584">
        <v>14</v>
      </c>
      <c r="B22" s="136" t="s">
        <v>442</v>
      </c>
      <c r="C22" s="81"/>
      <c r="D22" s="17">
        <v>335</v>
      </c>
      <c r="E22" s="17"/>
      <c r="F22" s="17">
        <v>339</v>
      </c>
      <c r="G22" s="2"/>
      <c r="H22" s="17">
        <v>343</v>
      </c>
      <c r="I22" s="393"/>
      <c r="J22" s="393"/>
      <c r="K22" s="393"/>
      <c r="L22" s="393"/>
      <c r="M22" s="408">
        <f t="shared" si="0"/>
        <v>1017</v>
      </c>
    </row>
    <row r="23" spans="1:17" s="5" customFormat="1" ht="12.75" customHeight="1" x14ac:dyDescent="0.2">
      <c r="A23" s="812">
        <v>15</v>
      </c>
      <c r="B23" s="136" t="s">
        <v>107</v>
      </c>
      <c r="C23" s="81"/>
      <c r="D23" s="58">
        <v>330</v>
      </c>
      <c r="E23" s="498"/>
      <c r="F23" s="135"/>
      <c r="G23" s="498"/>
      <c r="H23" s="135">
        <v>339</v>
      </c>
      <c r="I23" s="58"/>
      <c r="J23" s="392"/>
      <c r="K23" s="392"/>
      <c r="L23" s="392"/>
      <c r="M23" s="408" t="e">
        <f t="shared" si="0"/>
        <v>#NUM!</v>
      </c>
    </row>
    <row r="24" spans="1:17" s="5" customFormat="1" ht="15" customHeight="1" x14ac:dyDescent="0.25">
      <c r="A24" s="584">
        <v>16</v>
      </c>
      <c r="B24" s="136" t="s">
        <v>108</v>
      </c>
      <c r="C24" s="81"/>
      <c r="D24" s="17">
        <v>321</v>
      </c>
      <c r="E24" s="322"/>
      <c r="F24" s="322">
        <v>330</v>
      </c>
      <c r="G24" s="322">
        <v>308</v>
      </c>
      <c r="H24" s="322">
        <v>328</v>
      </c>
      <c r="I24" s="17">
        <v>324</v>
      </c>
      <c r="J24" s="393"/>
      <c r="K24" s="393"/>
      <c r="L24" s="393"/>
      <c r="M24" s="408">
        <f t="shared" si="0"/>
        <v>982</v>
      </c>
    </row>
    <row r="25" spans="1:17" s="5" customFormat="1" ht="12.75" customHeight="1" x14ac:dyDescent="0.25">
      <c r="A25" s="812">
        <v>17</v>
      </c>
      <c r="B25" s="136" t="s">
        <v>109</v>
      </c>
      <c r="C25" s="81"/>
      <c r="D25" s="17">
        <v>320</v>
      </c>
      <c r="E25" s="322">
        <v>343</v>
      </c>
      <c r="F25" s="322">
        <v>311</v>
      </c>
      <c r="G25" s="322">
        <v>329</v>
      </c>
      <c r="H25" s="322">
        <v>328</v>
      </c>
      <c r="I25" s="17"/>
      <c r="J25" s="393"/>
      <c r="K25" s="393"/>
      <c r="L25" s="393"/>
      <c r="M25" s="408">
        <f t="shared" si="0"/>
        <v>1000</v>
      </c>
    </row>
    <row r="26" spans="1:17" s="5" customFormat="1" ht="15" customHeight="1" x14ac:dyDescent="0.25">
      <c r="A26" s="584">
        <v>18</v>
      </c>
      <c r="B26" s="136" t="s">
        <v>110</v>
      </c>
      <c r="C26" s="81"/>
      <c r="D26" s="17">
        <v>318</v>
      </c>
      <c r="E26" s="322"/>
      <c r="F26" s="506"/>
      <c r="G26" s="322">
        <v>323</v>
      </c>
      <c r="H26" s="322">
        <v>335</v>
      </c>
      <c r="I26" s="17"/>
      <c r="J26" s="393"/>
      <c r="K26" s="393"/>
      <c r="L26" s="393"/>
      <c r="M26" s="408">
        <f t="shared" si="0"/>
        <v>976</v>
      </c>
    </row>
    <row r="27" spans="1:17" x14ac:dyDescent="0.25">
      <c r="A27" s="812">
        <v>19</v>
      </c>
      <c r="B27" s="119" t="s">
        <v>111</v>
      </c>
      <c r="C27" s="83"/>
      <c r="D27" s="83">
        <v>315</v>
      </c>
      <c r="E27" s="505">
        <v>317</v>
      </c>
      <c r="F27" s="137">
        <v>337</v>
      </c>
      <c r="G27" s="505">
        <v>313</v>
      </c>
      <c r="H27" s="137">
        <v>323</v>
      </c>
      <c r="I27" s="80">
        <v>332</v>
      </c>
      <c r="J27" s="514"/>
      <c r="K27" s="514"/>
      <c r="L27" s="514"/>
      <c r="M27" s="408">
        <f t="shared" si="0"/>
        <v>992</v>
      </c>
      <c r="N27" s="5"/>
      <c r="O27" s="5"/>
      <c r="P27" s="5"/>
      <c r="Q27" s="5"/>
    </row>
    <row r="28" spans="1:17" s="5" customFormat="1" x14ac:dyDescent="0.25">
      <c r="A28" s="584">
        <v>20</v>
      </c>
      <c r="B28" s="119" t="s">
        <v>112</v>
      </c>
      <c r="C28" s="83"/>
      <c r="D28" s="81">
        <v>314</v>
      </c>
      <c r="E28" s="80"/>
      <c r="F28" s="130">
        <v>341</v>
      </c>
      <c r="G28" s="80">
        <v>346</v>
      </c>
      <c r="H28" s="130">
        <v>335</v>
      </c>
      <c r="I28" s="80">
        <v>335</v>
      </c>
      <c r="J28" s="514"/>
      <c r="K28" s="514"/>
      <c r="L28" s="514"/>
      <c r="M28" s="408">
        <f t="shared" si="0"/>
        <v>1022</v>
      </c>
    </row>
    <row r="29" spans="1:17" x14ac:dyDescent="0.25">
      <c r="A29" s="812">
        <v>21</v>
      </c>
      <c r="B29" s="119" t="s">
        <v>113</v>
      </c>
      <c r="C29" s="83"/>
      <c r="D29" s="81">
        <v>313</v>
      </c>
      <c r="E29" s="58"/>
      <c r="F29" s="59"/>
      <c r="G29" s="58"/>
      <c r="H29" s="59">
        <v>325</v>
      </c>
      <c r="I29" s="392"/>
      <c r="J29" s="392"/>
      <c r="K29" s="392"/>
      <c r="L29" s="392"/>
      <c r="M29" s="408" t="e">
        <f t="shared" si="0"/>
        <v>#NUM!</v>
      </c>
      <c r="N29" s="5"/>
      <c r="O29" s="5"/>
      <c r="P29" s="5"/>
      <c r="Q29" s="5"/>
    </row>
    <row r="30" spans="1:17" x14ac:dyDescent="0.25">
      <c r="A30" s="584">
        <v>22</v>
      </c>
      <c r="B30" s="136" t="s">
        <v>114</v>
      </c>
      <c r="C30" s="81"/>
      <c r="D30" s="17">
        <v>313</v>
      </c>
      <c r="E30" s="17"/>
      <c r="F30" s="17">
        <v>277</v>
      </c>
      <c r="G30" s="2"/>
      <c r="H30" s="17"/>
      <c r="I30" s="393"/>
      <c r="J30" s="393"/>
      <c r="K30" s="393"/>
      <c r="L30" s="393"/>
      <c r="M30" s="408" t="e">
        <f t="shared" si="0"/>
        <v>#NUM!</v>
      </c>
      <c r="N30" s="5"/>
      <c r="O30" s="5"/>
      <c r="P30" s="5"/>
      <c r="Q30" s="5"/>
    </row>
    <row r="31" spans="1:17" x14ac:dyDescent="0.25">
      <c r="A31" s="812">
        <v>23</v>
      </c>
      <c r="B31" s="119" t="s">
        <v>115</v>
      </c>
      <c r="C31" s="83"/>
      <c r="D31" s="81">
        <v>310</v>
      </c>
      <c r="E31" s="58"/>
      <c r="F31" s="59"/>
      <c r="G31" s="58">
        <v>305</v>
      </c>
      <c r="H31" s="59">
        <v>275</v>
      </c>
      <c r="I31" s="392">
        <v>293</v>
      </c>
      <c r="J31" s="392"/>
      <c r="K31" s="392"/>
      <c r="L31" s="392"/>
      <c r="M31" s="408">
        <f t="shared" si="0"/>
        <v>908</v>
      </c>
      <c r="N31" s="5"/>
      <c r="O31" s="5"/>
      <c r="P31" s="5"/>
      <c r="Q31" s="5"/>
    </row>
    <row r="32" spans="1:17" x14ac:dyDescent="0.25">
      <c r="A32" s="584">
        <v>24</v>
      </c>
      <c r="B32" s="136" t="s">
        <v>116</v>
      </c>
      <c r="C32" s="81"/>
      <c r="D32" s="17">
        <v>310</v>
      </c>
      <c r="E32" s="21">
        <v>297</v>
      </c>
      <c r="F32" s="17"/>
      <c r="G32" s="17"/>
      <c r="H32" s="17"/>
      <c r="I32" s="393"/>
      <c r="J32" s="393"/>
      <c r="K32" s="393"/>
      <c r="L32" s="393"/>
      <c r="M32" s="408" t="e">
        <f t="shared" si="0"/>
        <v>#NUM!</v>
      </c>
      <c r="N32" s="5"/>
      <c r="O32" s="5"/>
      <c r="P32" s="5"/>
      <c r="Q32" s="5"/>
    </row>
    <row r="33" spans="1:17" x14ac:dyDescent="0.25">
      <c r="A33" s="812">
        <v>25</v>
      </c>
      <c r="B33" s="119" t="s">
        <v>117</v>
      </c>
      <c r="C33" s="83"/>
      <c r="D33" s="81">
        <v>308</v>
      </c>
      <c r="E33" s="81">
        <v>311</v>
      </c>
      <c r="F33" s="127">
        <v>292</v>
      </c>
      <c r="G33" s="81">
        <v>293</v>
      </c>
      <c r="H33" s="127"/>
      <c r="I33" s="222"/>
      <c r="J33" s="222"/>
      <c r="K33" s="222"/>
      <c r="L33" s="222"/>
      <c r="M33" s="408">
        <f t="shared" si="0"/>
        <v>912</v>
      </c>
      <c r="N33" s="5"/>
      <c r="O33" s="5"/>
      <c r="P33" s="5"/>
      <c r="Q33" s="5"/>
    </row>
    <row r="34" spans="1:17" x14ac:dyDescent="0.25">
      <c r="A34" s="584">
        <v>26</v>
      </c>
      <c r="B34" s="119" t="s">
        <v>118</v>
      </c>
      <c r="C34" s="83"/>
      <c r="D34" s="81">
        <v>301</v>
      </c>
      <c r="E34" s="73"/>
      <c r="F34" s="99"/>
      <c r="G34" s="73"/>
      <c r="H34" s="99"/>
      <c r="I34" s="513"/>
      <c r="J34" s="513"/>
      <c r="K34" s="513"/>
      <c r="L34" s="513"/>
      <c r="M34" s="408" t="e">
        <f t="shared" si="0"/>
        <v>#NUM!</v>
      </c>
    </row>
    <row r="35" spans="1:17" x14ac:dyDescent="0.25">
      <c r="A35" s="812">
        <v>27</v>
      </c>
      <c r="B35" s="119" t="s">
        <v>119</v>
      </c>
      <c r="C35" s="286"/>
      <c r="D35" s="81">
        <v>289</v>
      </c>
      <c r="E35" s="81">
        <v>288</v>
      </c>
      <c r="F35" s="127"/>
      <c r="G35" s="81"/>
      <c r="H35" s="127"/>
      <c r="I35" s="222"/>
      <c r="J35" s="222"/>
      <c r="K35" s="222"/>
      <c r="L35" s="222"/>
      <c r="M35" s="408" t="e">
        <f t="shared" si="0"/>
        <v>#NUM!</v>
      </c>
    </row>
    <row r="36" spans="1:17" x14ac:dyDescent="0.25">
      <c r="A36" s="584">
        <v>28</v>
      </c>
      <c r="B36" s="119" t="s">
        <v>120</v>
      </c>
      <c r="C36" s="286"/>
      <c r="D36" s="21">
        <v>261</v>
      </c>
      <c r="E36" s="58"/>
      <c r="F36" s="59"/>
      <c r="G36" s="58"/>
      <c r="H36" s="59"/>
      <c r="I36" s="392"/>
      <c r="J36" s="392"/>
      <c r="K36" s="392"/>
      <c r="L36" s="392"/>
      <c r="M36" s="408" t="e">
        <f t="shared" si="0"/>
        <v>#NUM!</v>
      </c>
    </row>
    <row r="37" spans="1:17" x14ac:dyDescent="0.25">
      <c r="A37" s="812">
        <v>29</v>
      </c>
      <c r="B37" s="119" t="s">
        <v>202</v>
      </c>
      <c r="C37" s="286"/>
      <c r="D37" s="81"/>
      <c r="E37" s="80">
        <v>364</v>
      </c>
      <c r="F37" s="130"/>
      <c r="G37" s="80">
        <v>362</v>
      </c>
      <c r="H37" s="130">
        <v>365</v>
      </c>
      <c r="I37" s="514"/>
      <c r="J37" s="514"/>
      <c r="K37" s="514"/>
      <c r="L37" s="514"/>
      <c r="M37" s="408">
        <f t="shared" si="0"/>
        <v>1091</v>
      </c>
    </row>
    <row r="38" spans="1:17" x14ac:dyDescent="0.25">
      <c r="A38" s="584">
        <v>30</v>
      </c>
      <c r="B38" s="119" t="s">
        <v>144</v>
      </c>
      <c r="C38" s="83"/>
      <c r="D38" s="81"/>
      <c r="E38" s="73">
        <v>360</v>
      </c>
      <c r="F38" s="99">
        <v>355</v>
      </c>
      <c r="G38" s="96">
        <v>344</v>
      </c>
      <c r="H38" s="109">
        <v>360</v>
      </c>
      <c r="I38" s="395">
        <v>351</v>
      </c>
      <c r="J38" s="395"/>
      <c r="K38" s="395"/>
      <c r="L38" s="395"/>
      <c r="M38" s="408">
        <f t="shared" si="0"/>
        <v>1075</v>
      </c>
    </row>
    <row r="39" spans="1:17" x14ac:dyDescent="0.25">
      <c r="A39" s="812">
        <v>31</v>
      </c>
      <c r="B39" s="119" t="s">
        <v>255</v>
      </c>
      <c r="C39" s="286"/>
      <c r="D39" s="81"/>
      <c r="E39" s="58">
        <v>352</v>
      </c>
      <c r="F39" s="59"/>
      <c r="G39" s="58">
        <v>366</v>
      </c>
      <c r="H39" s="59">
        <v>356</v>
      </c>
      <c r="I39" s="58"/>
      <c r="J39" s="392"/>
      <c r="K39" s="392"/>
      <c r="L39" s="392"/>
      <c r="M39" s="408">
        <f t="shared" si="0"/>
        <v>1074</v>
      </c>
    </row>
    <row r="40" spans="1:17" x14ac:dyDescent="0.25">
      <c r="A40" s="584">
        <v>32</v>
      </c>
      <c r="B40" s="97" t="s">
        <v>256</v>
      </c>
      <c r="C40" s="83"/>
      <c r="D40" s="80"/>
      <c r="E40" s="58">
        <v>350</v>
      </c>
      <c r="F40" s="59"/>
      <c r="G40" s="58"/>
      <c r="H40" s="59"/>
      <c r="I40" s="58"/>
      <c r="J40" s="392"/>
      <c r="K40" s="392"/>
      <c r="L40" s="392"/>
      <c r="M40" s="408" t="e">
        <f t="shared" ref="M40:M56" si="1">(LARGE(D40:L40,1)+LARGE(D40:L40,2)+LARGE(D40:L40,3))</f>
        <v>#NUM!</v>
      </c>
    </row>
    <row r="41" spans="1:17" x14ac:dyDescent="0.25">
      <c r="A41" s="812">
        <v>33</v>
      </c>
      <c r="B41" s="136" t="s">
        <v>207</v>
      </c>
      <c r="C41" s="81"/>
      <c r="D41" s="58"/>
      <c r="E41" s="80">
        <v>350</v>
      </c>
      <c r="F41" s="130">
        <v>350</v>
      </c>
      <c r="G41" s="80">
        <v>342</v>
      </c>
      <c r="H41" s="130">
        <v>331</v>
      </c>
      <c r="I41" s="80">
        <v>340</v>
      </c>
      <c r="J41" s="80"/>
      <c r="K41" s="80"/>
      <c r="L41" s="131"/>
      <c r="M41" s="408">
        <f t="shared" si="1"/>
        <v>1042</v>
      </c>
    </row>
    <row r="42" spans="1:17" x14ac:dyDescent="0.25">
      <c r="A42" s="584">
        <v>34</v>
      </c>
      <c r="B42" s="136" t="s">
        <v>203</v>
      </c>
      <c r="C42" s="81"/>
      <c r="D42" s="58"/>
      <c r="E42" s="80">
        <v>346</v>
      </c>
      <c r="F42" s="130">
        <v>347</v>
      </c>
      <c r="G42" s="80">
        <v>358</v>
      </c>
      <c r="H42" s="130">
        <v>348</v>
      </c>
      <c r="I42" s="80"/>
      <c r="J42" s="80"/>
      <c r="K42" s="80"/>
      <c r="L42" s="131"/>
      <c r="M42" s="408">
        <f t="shared" si="1"/>
        <v>1053</v>
      </c>
    </row>
    <row r="43" spans="1:17" x14ac:dyDescent="0.25">
      <c r="A43" s="812">
        <v>35</v>
      </c>
      <c r="B43" s="136" t="s">
        <v>257</v>
      </c>
      <c r="C43" s="81"/>
      <c r="D43" s="58"/>
      <c r="E43" s="58">
        <v>344</v>
      </c>
      <c r="F43" s="58"/>
      <c r="G43" s="58"/>
      <c r="H43" s="58"/>
      <c r="I43" s="58"/>
      <c r="J43" s="58"/>
      <c r="K43" s="58"/>
      <c r="L43" s="825"/>
      <c r="M43" s="408" t="e">
        <f t="shared" si="1"/>
        <v>#NUM!</v>
      </c>
    </row>
    <row r="44" spans="1:17" x14ac:dyDescent="0.25">
      <c r="A44" s="584">
        <v>36</v>
      </c>
      <c r="B44" s="136" t="s">
        <v>191</v>
      </c>
      <c r="C44" s="81"/>
      <c r="D44" s="136"/>
      <c r="E44" s="81">
        <v>326</v>
      </c>
      <c r="F44" s="58"/>
      <c r="G44" s="58"/>
      <c r="H44" s="58">
        <v>329</v>
      </c>
      <c r="I44" s="58"/>
      <c r="J44" s="58"/>
      <c r="K44" s="58"/>
      <c r="L44" s="825"/>
      <c r="M44" s="408" t="e">
        <f t="shared" si="1"/>
        <v>#NUM!</v>
      </c>
    </row>
    <row r="45" spans="1:17" x14ac:dyDescent="0.25">
      <c r="A45" s="812">
        <v>37</v>
      </c>
      <c r="B45" s="136" t="s">
        <v>200</v>
      </c>
      <c r="C45" s="81"/>
      <c r="D45" s="2"/>
      <c r="E45" s="446">
        <v>323</v>
      </c>
      <c r="F45" s="17">
        <v>331</v>
      </c>
      <c r="G45" s="17">
        <v>333</v>
      </c>
      <c r="H45" s="17">
        <v>310</v>
      </c>
      <c r="I45" s="17">
        <v>328</v>
      </c>
      <c r="J45" s="17"/>
      <c r="K45" s="17"/>
      <c r="L45" s="820"/>
      <c r="M45" s="408">
        <f t="shared" si="1"/>
        <v>992</v>
      </c>
    </row>
    <row r="46" spans="1:17" x14ac:dyDescent="0.25">
      <c r="A46" s="584">
        <v>38</v>
      </c>
      <c r="B46" s="136" t="s">
        <v>169</v>
      </c>
      <c r="C46" s="81"/>
      <c r="D46" s="2"/>
      <c r="E46" s="17">
        <v>317</v>
      </c>
      <c r="F46" s="17"/>
      <c r="G46" s="17"/>
      <c r="H46" s="17"/>
      <c r="I46" s="17"/>
      <c r="J46" s="17"/>
      <c r="K46" s="17"/>
      <c r="L46" s="820"/>
      <c r="M46" s="408" t="e">
        <f t="shared" si="1"/>
        <v>#NUM!</v>
      </c>
    </row>
    <row r="47" spans="1:17" x14ac:dyDescent="0.25">
      <c r="A47" s="812">
        <v>39</v>
      </c>
      <c r="B47" s="136" t="s">
        <v>258</v>
      </c>
      <c r="C47" s="81"/>
      <c r="D47" s="2"/>
      <c r="E47" s="21">
        <v>309</v>
      </c>
      <c r="F47" s="17"/>
      <c r="G47" s="17"/>
      <c r="H47" s="17"/>
      <c r="I47" s="17"/>
      <c r="J47" s="17"/>
      <c r="K47" s="17"/>
      <c r="L47" s="820"/>
      <c r="M47" s="408" t="e">
        <f t="shared" si="1"/>
        <v>#NUM!</v>
      </c>
    </row>
    <row r="48" spans="1:17" x14ac:dyDescent="0.25">
      <c r="A48" s="584">
        <v>40</v>
      </c>
      <c r="B48" s="136" t="s">
        <v>157</v>
      </c>
      <c r="C48" s="81"/>
      <c r="D48" s="2"/>
      <c r="E48" s="21">
        <v>307</v>
      </c>
      <c r="F48" s="2"/>
      <c r="G48" s="17"/>
      <c r="H48" s="17">
        <v>314</v>
      </c>
      <c r="I48" s="17"/>
      <c r="J48" s="17"/>
      <c r="K48" s="17"/>
      <c r="L48" s="820"/>
      <c r="M48" s="408" t="e">
        <f t="shared" si="1"/>
        <v>#NUM!</v>
      </c>
    </row>
    <row r="49" spans="1:16" x14ac:dyDescent="0.25">
      <c r="A49" s="812">
        <v>41</v>
      </c>
      <c r="B49" s="136" t="s">
        <v>176</v>
      </c>
      <c r="C49" s="81"/>
      <c r="D49" s="2"/>
      <c r="E49" s="21">
        <v>300</v>
      </c>
      <c r="F49" s="2"/>
      <c r="G49" s="17"/>
      <c r="H49" s="17"/>
      <c r="I49" s="17"/>
      <c r="J49" s="17"/>
      <c r="K49" s="17"/>
      <c r="L49" s="820"/>
      <c r="M49" s="408" t="e">
        <f t="shared" si="1"/>
        <v>#NUM!</v>
      </c>
    </row>
    <row r="50" spans="1:16" x14ac:dyDescent="0.25">
      <c r="A50" s="584">
        <v>42</v>
      </c>
      <c r="B50" s="136" t="s">
        <v>198</v>
      </c>
      <c r="C50" s="81"/>
      <c r="D50" s="2"/>
      <c r="E50" s="21">
        <v>288</v>
      </c>
      <c r="F50" s="17">
        <v>281</v>
      </c>
      <c r="G50" s="17">
        <v>301</v>
      </c>
      <c r="H50" s="17">
        <v>304</v>
      </c>
      <c r="I50" s="17"/>
      <c r="J50" s="17"/>
      <c r="K50" s="17"/>
      <c r="L50" s="820"/>
      <c r="M50" s="408">
        <f t="shared" si="1"/>
        <v>893</v>
      </c>
    </row>
    <row r="51" spans="1:16" x14ac:dyDescent="0.25">
      <c r="A51" s="812">
        <v>43</v>
      </c>
      <c r="B51" s="136" t="s">
        <v>182</v>
      </c>
      <c r="C51" s="81"/>
      <c r="D51" s="2"/>
      <c r="E51" s="21">
        <v>268</v>
      </c>
      <c r="F51" s="17">
        <v>268</v>
      </c>
      <c r="G51" s="17"/>
      <c r="H51" s="17">
        <v>285</v>
      </c>
      <c r="I51" s="17"/>
      <c r="J51" s="17"/>
      <c r="K51" s="17"/>
      <c r="L51" s="820"/>
      <c r="M51" s="408">
        <f t="shared" si="1"/>
        <v>821</v>
      </c>
    </row>
    <row r="52" spans="1:16" x14ac:dyDescent="0.25">
      <c r="A52" s="584">
        <v>44</v>
      </c>
      <c r="B52" s="136" t="s">
        <v>259</v>
      </c>
      <c r="C52" s="81"/>
      <c r="D52" s="2"/>
      <c r="E52" s="21">
        <v>250</v>
      </c>
      <c r="F52" s="2"/>
      <c r="G52" s="17"/>
      <c r="H52" s="17"/>
      <c r="I52" s="17"/>
      <c r="J52" s="17"/>
      <c r="K52" s="17"/>
      <c r="L52" s="820"/>
      <c r="M52" s="408" t="e">
        <f t="shared" si="1"/>
        <v>#NUM!</v>
      </c>
    </row>
    <row r="53" spans="1:16" x14ac:dyDescent="0.25">
      <c r="A53" s="812">
        <v>45</v>
      </c>
      <c r="B53" s="136" t="s">
        <v>418</v>
      </c>
      <c r="C53" s="81"/>
      <c r="D53" s="2"/>
      <c r="E53" s="17"/>
      <c r="F53" s="17">
        <v>327</v>
      </c>
      <c r="G53" s="17"/>
      <c r="H53" s="17">
        <v>350</v>
      </c>
      <c r="I53" s="17"/>
      <c r="J53" s="17"/>
      <c r="K53" s="17"/>
      <c r="L53" s="820"/>
      <c r="M53" s="408" t="e">
        <f t="shared" si="1"/>
        <v>#NUM!</v>
      </c>
    </row>
    <row r="54" spans="1:16" x14ac:dyDescent="0.25">
      <c r="A54" s="584">
        <v>46</v>
      </c>
      <c r="B54" s="136" t="s">
        <v>220</v>
      </c>
      <c r="C54" s="2"/>
      <c r="D54" s="2"/>
      <c r="E54" s="17"/>
      <c r="F54" s="17">
        <v>315</v>
      </c>
      <c r="G54" s="17">
        <v>330</v>
      </c>
      <c r="H54" s="17">
        <v>331</v>
      </c>
      <c r="I54" s="17"/>
      <c r="J54" s="17"/>
      <c r="K54" s="17"/>
      <c r="L54" s="820"/>
      <c r="M54" s="408">
        <f t="shared" si="1"/>
        <v>976</v>
      </c>
    </row>
    <row r="55" spans="1:16" x14ac:dyDescent="0.25">
      <c r="A55" s="812">
        <v>47</v>
      </c>
      <c r="B55" s="136" t="s">
        <v>419</v>
      </c>
      <c r="C55" s="2"/>
      <c r="D55" s="2"/>
      <c r="E55" s="17"/>
      <c r="F55" s="17">
        <v>282</v>
      </c>
      <c r="G55" s="17">
        <v>293</v>
      </c>
      <c r="H55" s="17"/>
      <c r="I55" s="17"/>
      <c r="J55" s="17"/>
      <c r="K55" s="17"/>
      <c r="L55" s="820"/>
      <c r="M55" s="408" t="e">
        <f t="shared" si="1"/>
        <v>#NUM!</v>
      </c>
    </row>
    <row r="56" spans="1:16" x14ac:dyDescent="0.25">
      <c r="A56" s="584">
        <v>48</v>
      </c>
      <c r="B56" s="136" t="s">
        <v>459</v>
      </c>
      <c r="C56" s="2"/>
      <c r="D56" s="2"/>
      <c r="E56" s="17"/>
      <c r="F56" s="2"/>
      <c r="G56" s="17">
        <v>345</v>
      </c>
      <c r="H56" s="17"/>
      <c r="I56" s="17"/>
      <c r="J56" s="17"/>
      <c r="K56" s="17"/>
      <c r="L56" s="820"/>
      <c r="M56" s="408" t="e">
        <f t="shared" si="1"/>
        <v>#NUM!</v>
      </c>
    </row>
    <row r="57" spans="1:16" x14ac:dyDescent="0.25">
      <c r="A57" s="812">
        <v>49</v>
      </c>
      <c r="B57" s="136" t="s">
        <v>201</v>
      </c>
      <c r="C57" s="2"/>
      <c r="D57" s="2"/>
      <c r="E57" s="17"/>
      <c r="F57" s="2"/>
      <c r="G57" s="17">
        <v>325</v>
      </c>
      <c r="H57" s="17">
        <v>337</v>
      </c>
      <c r="I57" s="17">
        <v>316</v>
      </c>
      <c r="J57" s="17"/>
      <c r="K57" s="17"/>
      <c r="L57" s="820"/>
      <c r="M57" s="408">
        <f t="shared" ref="M57:M71" si="2">(LARGE(D57:L57,1)+LARGE(D57:L57,2)+LARGE(D57:L57,3))</f>
        <v>978</v>
      </c>
    </row>
    <row r="58" spans="1:16" x14ac:dyDescent="0.25">
      <c r="A58" s="584">
        <v>50</v>
      </c>
      <c r="B58" s="50" t="s">
        <v>485</v>
      </c>
      <c r="C58" s="2"/>
      <c r="D58" s="2"/>
      <c r="E58" s="17"/>
      <c r="F58" s="2"/>
      <c r="G58" s="17">
        <v>318</v>
      </c>
      <c r="H58" s="17"/>
      <c r="I58" s="2"/>
      <c r="J58" s="17"/>
      <c r="K58" s="17"/>
      <c r="L58" s="820"/>
      <c r="M58" s="408" t="e">
        <f t="shared" si="2"/>
        <v>#NUM!</v>
      </c>
    </row>
    <row r="59" spans="1:16" x14ac:dyDescent="0.25">
      <c r="A59" s="812">
        <v>51</v>
      </c>
      <c r="B59" s="50" t="s">
        <v>486</v>
      </c>
      <c r="C59" s="2"/>
      <c r="D59" s="2"/>
      <c r="E59" s="2"/>
      <c r="F59" s="2"/>
      <c r="G59" s="17">
        <v>235</v>
      </c>
      <c r="H59" s="17"/>
      <c r="I59" s="2"/>
      <c r="J59" s="17"/>
      <c r="K59" s="17"/>
      <c r="L59" s="820"/>
      <c r="M59" s="408" t="e">
        <f t="shared" si="2"/>
        <v>#NUM!</v>
      </c>
      <c r="P59" s="3"/>
    </row>
    <row r="60" spans="1:16" x14ac:dyDescent="0.25">
      <c r="A60" s="584">
        <v>52</v>
      </c>
      <c r="B60" s="50" t="s">
        <v>281</v>
      </c>
      <c r="C60" s="2"/>
      <c r="D60" s="2"/>
      <c r="E60" s="2"/>
      <c r="F60" s="2"/>
      <c r="G60" s="17">
        <v>233</v>
      </c>
      <c r="H60" s="17"/>
      <c r="I60" s="17"/>
      <c r="J60" s="17"/>
      <c r="K60" s="17"/>
      <c r="L60" s="820"/>
      <c r="M60" s="408" t="e">
        <f t="shared" si="2"/>
        <v>#NUM!</v>
      </c>
    </row>
    <row r="61" spans="1:16" x14ac:dyDescent="0.25">
      <c r="A61" s="812">
        <v>53</v>
      </c>
      <c r="B61" s="50" t="s">
        <v>487</v>
      </c>
      <c r="C61" s="2"/>
      <c r="D61" s="2"/>
      <c r="E61" s="2"/>
      <c r="F61" s="2"/>
      <c r="G61" s="17">
        <v>207</v>
      </c>
      <c r="H61" s="17"/>
      <c r="I61" s="17"/>
      <c r="J61" s="17"/>
      <c r="K61" s="17"/>
      <c r="L61" s="820"/>
      <c r="M61" s="408" t="e">
        <f t="shared" si="2"/>
        <v>#NUM!</v>
      </c>
    </row>
    <row r="62" spans="1:16" x14ac:dyDescent="0.25">
      <c r="A62" s="584">
        <v>54</v>
      </c>
      <c r="B62" s="50" t="s">
        <v>466</v>
      </c>
      <c r="C62" s="2"/>
      <c r="D62" s="2"/>
      <c r="E62" s="2"/>
      <c r="F62" s="2"/>
      <c r="G62" s="17"/>
      <c r="H62" s="17">
        <v>351</v>
      </c>
      <c r="I62" s="17"/>
      <c r="J62" s="17"/>
      <c r="K62" s="17"/>
      <c r="L62" s="820"/>
      <c r="M62" s="408" t="e">
        <f t="shared" si="2"/>
        <v>#NUM!</v>
      </c>
    </row>
    <row r="63" spans="1:16" x14ac:dyDescent="0.25">
      <c r="A63" s="812">
        <v>55</v>
      </c>
      <c r="B63" s="50" t="s">
        <v>569</v>
      </c>
      <c r="C63" s="2"/>
      <c r="D63" s="2"/>
      <c r="E63" s="2"/>
      <c r="F63" s="2"/>
      <c r="G63" s="17"/>
      <c r="H63" s="17">
        <v>341</v>
      </c>
      <c r="I63" s="17">
        <v>334</v>
      </c>
      <c r="J63" s="17"/>
      <c r="K63" s="17"/>
      <c r="L63" s="820"/>
      <c r="M63" s="408" t="e">
        <f t="shared" si="2"/>
        <v>#NUM!</v>
      </c>
    </row>
    <row r="64" spans="1:16" x14ac:dyDescent="0.25">
      <c r="A64" s="584">
        <v>56</v>
      </c>
      <c r="B64" s="50" t="s">
        <v>570</v>
      </c>
      <c r="C64" s="2"/>
      <c r="D64" s="2"/>
      <c r="E64" s="2"/>
      <c r="F64" s="2"/>
      <c r="G64" s="17"/>
      <c r="H64" s="17">
        <v>328</v>
      </c>
      <c r="I64" s="17"/>
      <c r="J64" s="17"/>
      <c r="K64" s="17"/>
      <c r="L64" s="820"/>
      <c r="M64" s="408" t="e">
        <f t="shared" si="2"/>
        <v>#NUM!</v>
      </c>
    </row>
    <row r="65" spans="1:13" x14ac:dyDescent="0.25">
      <c r="A65" s="812">
        <v>57</v>
      </c>
      <c r="B65" s="50" t="s">
        <v>319</v>
      </c>
      <c r="C65" s="2"/>
      <c r="D65" s="2"/>
      <c r="E65" s="2"/>
      <c r="F65" s="2"/>
      <c r="G65" s="17"/>
      <c r="H65" s="17">
        <v>326</v>
      </c>
      <c r="I65" s="17"/>
      <c r="J65" s="17"/>
      <c r="K65" s="17"/>
      <c r="L65" s="820"/>
      <c r="M65" s="408" t="e">
        <f t="shared" si="2"/>
        <v>#NUM!</v>
      </c>
    </row>
    <row r="66" spans="1:13" x14ac:dyDescent="0.25">
      <c r="A66" s="584">
        <v>58</v>
      </c>
      <c r="B66" s="50" t="s">
        <v>338</v>
      </c>
      <c r="C66" s="2"/>
      <c r="D66" s="2"/>
      <c r="E66" s="2"/>
      <c r="F66" s="2"/>
      <c r="G66" s="17"/>
      <c r="H66" s="17"/>
      <c r="I66" s="17">
        <v>326</v>
      </c>
      <c r="J66" s="17"/>
      <c r="K66" s="17"/>
      <c r="L66" s="820"/>
      <c r="M66" s="408" t="e">
        <f t="shared" si="2"/>
        <v>#NUM!</v>
      </c>
    </row>
    <row r="67" spans="1:13" x14ac:dyDescent="0.25">
      <c r="A67" s="812">
        <v>59</v>
      </c>
      <c r="B67" s="50"/>
      <c r="C67" s="2"/>
      <c r="D67" s="2"/>
      <c r="E67" s="2"/>
      <c r="F67" s="2"/>
      <c r="G67" s="2"/>
      <c r="H67" s="17"/>
      <c r="I67" s="17"/>
      <c r="J67" s="2"/>
      <c r="K67" s="16"/>
      <c r="L67" s="821"/>
      <c r="M67" s="408" t="e">
        <f t="shared" si="2"/>
        <v>#NUM!</v>
      </c>
    </row>
    <row r="68" spans="1:13" x14ac:dyDescent="0.25">
      <c r="A68" s="584">
        <v>60</v>
      </c>
      <c r="B68" s="50"/>
      <c r="C68" s="2"/>
      <c r="D68" s="2"/>
      <c r="E68" s="2"/>
      <c r="F68" s="2"/>
      <c r="G68" s="2"/>
      <c r="H68" s="17"/>
      <c r="I68" s="17"/>
      <c r="J68" s="2"/>
      <c r="K68" s="16"/>
      <c r="L68" s="821"/>
      <c r="M68" s="408" t="e">
        <f t="shared" si="2"/>
        <v>#NUM!</v>
      </c>
    </row>
    <row r="69" spans="1:13" x14ac:dyDescent="0.25">
      <c r="A69" s="812">
        <v>61</v>
      </c>
      <c r="B69" s="50"/>
      <c r="C69" s="2"/>
      <c r="D69" s="2"/>
      <c r="E69" s="2"/>
      <c r="F69" s="2"/>
      <c r="G69" s="2"/>
      <c r="H69" s="17"/>
      <c r="I69" s="17"/>
      <c r="J69" s="2"/>
      <c r="K69" s="16"/>
      <c r="L69" s="821"/>
      <c r="M69" s="408" t="e">
        <f t="shared" si="2"/>
        <v>#NUM!</v>
      </c>
    </row>
    <row r="70" spans="1:13" x14ac:dyDescent="0.25">
      <c r="A70" s="584">
        <v>62</v>
      </c>
      <c r="B70" s="50"/>
      <c r="C70" s="2"/>
      <c r="D70" s="2"/>
      <c r="E70" s="2"/>
      <c r="F70" s="2"/>
      <c r="G70" s="2"/>
      <c r="H70" s="2"/>
      <c r="I70" s="2"/>
      <c r="J70" s="2"/>
      <c r="K70" s="2"/>
      <c r="L70" s="820"/>
      <c r="M70" s="408" t="e">
        <f t="shared" si="2"/>
        <v>#NUM!</v>
      </c>
    </row>
    <row r="71" spans="1:13" x14ac:dyDescent="0.25">
      <c r="A71" s="812">
        <v>63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822"/>
      <c r="M71" s="408" t="e">
        <f t="shared" si="2"/>
        <v>#NUM!</v>
      </c>
    </row>
    <row r="72" spans="1:13" ht="15.75" thickBot="1" x14ac:dyDescent="0.3">
      <c r="A72" s="584">
        <v>64</v>
      </c>
      <c r="B72" s="614"/>
      <c r="C72" s="614"/>
      <c r="D72" s="614"/>
      <c r="E72" s="614"/>
      <c r="F72" s="614"/>
      <c r="G72" s="614"/>
      <c r="H72" s="614"/>
      <c r="I72" s="614"/>
      <c r="J72" s="614"/>
      <c r="K72" s="614"/>
      <c r="L72" s="823"/>
      <c r="M72" s="408" t="e">
        <f>(LARGE(D72:L72,1)+LARGE(D72:L72,2)+LARGE(D72:L72,3))</f>
        <v>#NUM!</v>
      </c>
    </row>
  </sheetData>
  <sortState xmlns:xlrd2="http://schemas.microsoft.com/office/spreadsheetml/2017/richdata2" ref="B9:M33">
    <sortCondition descending="1" ref="M33"/>
  </sortState>
  <mergeCells count="5">
    <mergeCell ref="A1:B3"/>
    <mergeCell ref="D1:H7"/>
    <mergeCell ref="A4:B4"/>
    <mergeCell ref="A5:B5"/>
    <mergeCell ref="A6:B7"/>
  </mergeCell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T87"/>
  <sheetViews>
    <sheetView topLeftCell="A52" zoomScaleNormal="100" workbookViewId="0">
      <selection activeCell="M59" sqref="M59"/>
    </sheetView>
  </sheetViews>
  <sheetFormatPr baseColWidth="10" defaultRowHeight="15" x14ac:dyDescent="0.25"/>
  <cols>
    <col min="1" max="1" width="6.85546875" customWidth="1"/>
    <col min="2" max="2" width="60.140625" customWidth="1"/>
    <col min="3" max="3" width="11.28515625" hidden="1" customWidth="1"/>
    <col min="4" max="19" width="9.140625" customWidth="1"/>
    <col min="20" max="20" width="11.42578125" style="7"/>
  </cols>
  <sheetData>
    <row r="1" spans="1:20" ht="15" customHeight="1" x14ac:dyDescent="0.25">
      <c r="A1" s="1057" t="s">
        <v>91</v>
      </c>
      <c r="B1" s="1057"/>
      <c r="C1" s="1058"/>
      <c r="D1" s="1058"/>
      <c r="E1" s="1058"/>
      <c r="F1" s="1058"/>
      <c r="G1" s="1058"/>
      <c r="H1" s="1058"/>
    </row>
    <row r="2" spans="1:20" ht="21" customHeight="1" x14ac:dyDescent="0.25">
      <c r="A2" s="1057"/>
      <c r="B2" s="1057"/>
      <c r="C2" s="1058"/>
      <c r="D2" s="1058"/>
      <c r="E2" s="1058"/>
      <c r="F2" s="1058"/>
      <c r="G2" s="1058"/>
      <c r="H2" s="1058"/>
    </row>
    <row r="3" spans="1:20" ht="12" customHeight="1" x14ac:dyDescent="0.25">
      <c r="A3" s="1057"/>
      <c r="B3" s="1057"/>
      <c r="C3" s="1058"/>
      <c r="D3" s="1058"/>
      <c r="E3" s="1058"/>
      <c r="F3" s="1058"/>
      <c r="G3" s="1058"/>
      <c r="H3" s="1058"/>
    </row>
    <row r="4" spans="1:20" ht="26.25" x14ac:dyDescent="0.25">
      <c r="A4" s="1060" t="s">
        <v>37</v>
      </c>
      <c r="B4" s="1060"/>
      <c r="C4" s="1058"/>
      <c r="D4" s="1058"/>
      <c r="E4" s="1058"/>
      <c r="F4" s="1058"/>
      <c r="G4" s="1058"/>
      <c r="H4" s="1058"/>
    </row>
    <row r="5" spans="1:20" x14ac:dyDescent="0.25">
      <c r="A5" s="1061" t="s">
        <v>80</v>
      </c>
      <c r="B5" s="1061"/>
      <c r="C5" s="1058"/>
      <c r="D5" s="1058"/>
      <c r="E5" s="1058"/>
      <c r="F5" s="1058"/>
      <c r="G5" s="1058"/>
      <c r="H5" s="1058"/>
    </row>
    <row r="6" spans="1:20" s="3" customFormat="1" x14ac:dyDescent="0.25">
      <c r="A6" s="1066" t="s">
        <v>32</v>
      </c>
      <c r="B6" s="1066"/>
      <c r="C6" s="1058"/>
      <c r="D6" s="1058"/>
      <c r="E6" s="1058"/>
      <c r="F6" s="1058"/>
      <c r="G6" s="1058"/>
      <c r="H6" s="1058"/>
      <c r="I6"/>
      <c r="J6"/>
      <c r="K6"/>
      <c r="L6"/>
      <c r="M6"/>
      <c r="N6"/>
      <c r="O6"/>
      <c r="P6"/>
      <c r="Q6"/>
      <c r="R6"/>
      <c r="S6"/>
    </row>
    <row r="7" spans="1:20" x14ac:dyDescent="0.25">
      <c r="A7" s="1067"/>
      <c r="B7" s="1067"/>
      <c r="C7" s="1059"/>
      <c r="D7" s="1059"/>
      <c r="E7" s="1059"/>
      <c r="F7" s="1059"/>
      <c r="G7" s="1059"/>
      <c r="H7" s="1059"/>
    </row>
    <row r="8" spans="1:20" ht="15.75" thickBot="1" x14ac:dyDescent="0.3">
      <c r="A8" s="289" t="s">
        <v>0</v>
      </c>
      <c r="B8" s="289" t="s">
        <v>55</v>
      </c>
      <c r="C8" s="290" t="s">
        <v>88</v>
      </c>
      <c r="D8" s="290" t="s">
        <v>424</v>
      </c>
      <c r="E8" s="290">
        <v>46126</v>
      </c>
      <c r="F8" s="291">
        <v>46131</v>
      </c>
      <c r="G8" s="290">
        <v>46137</v>
      </c>
      <c r="H8" s="291">
        <v>46155</v>
      </c>
      <c r="I8" s="291">
        <v>46166</v>
      </c>
      <c r="J8" s="291">
        <v>46172</v>
      </c>
      <c r="K8" s="291">
        <v>46173</v>
      </c>
      <c r="L8" s="291">
        <v>46197</v>
      </c>
      <c r="M8" s="291">
        <v>46200</v>
      </c>
      <c r="N8" s="291">
        <v>46221</v>
      </c>
      <c r="O8" s="291">
        <v>46236</v>
      </c>
      <c r="P8" s="291"/>
      <c r="Q8" s="291"/>
      <c r="R8" s="291"/>
      <c r="S8" s="291"/>
      <c r="T8" s="292" t="s">
        <v>2</v>
      </c>
    </row>
    <row r="9" spans="1:20" x14ac:dyDescent="0.25">
      <c r="A9" s="60">
        <v>1</v>
      </c>
      <c r="B9" s="618" t="s">
        <v>97</v>
      </c>
      <c r="C9" s="385">
        <v>2348</v>
      </c>
      <c r="D9" s="385">
        <v>532</v>
      </c>
      <c r="E9" s="385">
        <v>545</v>
      </c>
      <c r="F9" s="385"/>
      <c r="G9" s="385"/>
      <c r="H9" s="385">
        <v>522</v>
      </c>
      <c r="I9" s="385"/>
      <c r="J9" s="385"/>
      <c r="K9" s="385">
        <v>518</v>
      </c>
      <c r="L9" s="385">
        <v>516</v>
      </c>
      <c r="M9" s="385">
        <v>481</v>
      </c>
      <c r="N9" s="385"/>
      <c r="O9" s="385"/>
      <c r="P9" s="385"/>
      <c r="Q9" s="385"/>
      <c r="R9" s="385"/>
      <c r="S9" s="385"/>
      <c r="T9" s="60">
        <f t="shared" ref="T9:T17" si="0">(LARGE(D9:S9,1)+LARGE(D9:S9,2)+LARGE(D9:S9,3))</f>
        <v>1599</v>
      </c>
    </row>
    <row r="10" spans="1:20" x14ac:dyDescent="0.25">
      <c r="A10" s="140">
        <v>2</v>
      </c>
      <c r="B10" s="16" t="s">
        <v>219</v>
      </c>
      <c r="C10" s="17">
        <v>1932</v>
      </c>
      <c r="D10" s="17">
        <v>481</v>
      </c>
      <c r="E10" s="17"/>
      <c r="F10" s="17">
        <v>515</v>
      </c>
      <c r="G10" s="17">
        <v>493</v>
      </c>
      <c r="H10" s="17"/>
      <c r="I10" s="385">
        <v>504</v>
      </c>
      <c r="J10" s="385">
        <v>499</v>
      </c>
      <c r="K10" s="385">
        <v>493</v>
      </c>
      <c r="L10" s="385"/>
      <c r="M10" s="385"/>
      <c r="N10" s="385"/>
      <c r="O10" s="385"/>
      <c r="P10" s="385"/>
      <c r="Q10" s="385"/>
      <c r="R10" s="385"/>
      <c r="S10" s="385"/>
      <c r="T10" s="60">
        <f t="shared" si="0"/>
        <v>1518</v>
      </c>
    </row>
    <row r="11" spans="1:20" x14ac:dyDescent="0.25">
      <c r="A11" s="60">
        <v>3</v>
      </c>
      <c r="B11" s="16" t="s">
        <v>149</v>
      </c>
      <c r="C11" s="17">
        <v>7171</v>
      </c>
      <c r="D11" s="17">
        <v>330</v>
      </c>
      <c r="E11" s="17"/>
      <c r="F11" s="17"/>
      <c r="G11" s="17"/>
      <c r="H11" s="17"/>
      <c r="I11" s="385"/>
      <c r="J11" s="385"/>
      <c r="K11" s="385"/>
      <c r="L11" s="385"/>
      <c r="M11" s="385"/>
      <c r="N11" s="385"/>
      <c r="O11" s="385"/>
      <c r="P11" s="385"/>
      <c r="Q11" s="385"/>
      <c r="R11" s="385"/>
      <c r="S11" s="385"/>
      <c r="T11" s="60" t="e">
        <f t="shared" si="0"/>
        <v>#NUM!</v>
      </c>
    </row>
    <row r="12" spans="1:20" x14ac:dyDescent="0.25">
      <c r="A12" s="60">
        <v>4</v>
      </c>
      <c r="B12" s="16" t="s">
        <v>408</v>
      </c>
      <c r="C12" s="18">
        <v>1786</v>
      </c>
      <c r="D12" s="17">
        <v>311</v>
      </c>
      <c r="E12" s="17"/>
      <c r="F12" s="17"/>
      <c r="G12" s="17"/>
      <c r="H12" s="17"/>
      <c r="I12" s="385"/>
      <c r="J12" s="385"/>
      <c r="K12" s="385"/>
      <c r="L12" s="385"/>
      <c r="M12" s="385"/>
      <c r="N12" s="385"/>
      <c r="O12" s="385"/>
      <c r="P12" s="385"/>
      <c r="Q12" s="385"/>
      <c r="R12" s="385"/>
      <c r="S12" s="385"/>
      <c r="T12" s="60" t="e">
        <f t="shared" si="0"/>
        <v>#NUM!</v>
      </c>
    </row>
    <row r="13" spans="1:20" x14ac:dyDescent="0.25">
      <c r="A13" s="140">
        <v>5</v>
      </c>
      <c r="B13" s="16" t="s">
        <v>151</v>
      </c>
      <c r="C13" s="17">
        <v>7126</v>
      </c>
      <c r="D13" s="17">
        <v>180</v>
      </c>
      <c r="E13" s="17"/>
      <c r="F13" s="17"/>
      <c r="G13" s="17"/>
      <c r="H13" s="17"/>
      <c r="I13" s="385"/>
      <c r="J13" s="385"/>
      <c r="K13" s="385"/>
      <c r="L13" s="385"/>
      <c r="M13" s="385"/>
      <c r="N13" s="385"/>
      <c r="O13" s="385"/>
      <c r="P13" s="385"/>
      <c r="Q13" s="385"/>
      <c r="R13" s="385"/>
      <c r="S13" s="385"/>
      <c r="T13" s="60" t="e">
        <f t="shared" si="0"/>
        <v>#NUM!</v>
      </c>
    </row>
    <row r="14" spans="1:20" x14ac:dyDescent="0.25">
      <c r="A14" s="60">
        <v>6</v>
      </c>
      <c r="B14" s="986" t="s">
        <v>221</v>
      </c>
      <c r="C14" s="17">
        <v>1929</v>
      </c>
      <c r="D14" s="17"/>
      <c r="E14" s="17">
        <v>541</v>
      </c>
      <c r="F14" s="17"/>
      <c r="G14" s="17"/>
      <c r="H14" s="17"/>
      <c r="I14" s="385"/>
      <c r="J14" s="385"/>
      <c r="K14" s="385">
        <v>533</v>
      </c>
      <c r="L14" s="385"/>
      <c r="M14" s="385"/>
      <c r="N14" s="385"/>
      <c r="O14" s="385">
        <v>545</v>
      </c>
      <c r="P14" s="385"/>
      <c r="Q14" s="385"/>
      <c r="R14" s="385"/>
      <c r="S14" s="385"/>
      <c r="T14" s="60">
        <f t="shared" si="0"/>
        <v>1619</v>
      </c>
    </row>
    <row r="15" spans="1:20" x14ac:dyDescent="0.25">
      <c r="A15" s="60">
        <v>7</v>
      </c>
      <c r="B15" s="16" t="s">
        <v>338</v>
      </c>
      <c r="C15" s="17">
        <v>2405</v>
      </c>
      <c r="D15" s="17"/>
      <c r="E15" s="17">
        <v>463</v>
      </c>
      <c r="F15" s="17"/>
      <c r="G15" s="17"/>
      <c r="H15" s="17"/>
      <c r="I15" s="385"/>
      <c r="J15" s="385">
        <v>529</v>
      </c>
      <c r="K15" s="385">
        <v>524</v>
      </c>
      <c r="L15" s="385">
        <v>516</v>
      </c>
      <c r="M15" s="385">
        <v>535</v>
      </c>
      <c r="N15" s="385"/>
      <c r="O15" s="385"/>
      <c r="P15" s="385"/>
      <c r="Q15" s="385"/>
      <c r="R15" s="385"/>
      <c r="S15" s="385"/>
      <c r="T15" s="60">
        <f t="shared" si="0"/>
        <v>1588</v>
      </c>
    </row>
    <row r="16" spans="1:20" x14ac:dyDescent="0.25">
      <c r="A16" s="140">
        <v>8</v>
      </c>
      <c r="B16" s="16" t="s">
        <v>489</v>
      </c>
      <c r="C16" s="17">
        <v>3282</v>
      </c>
      <c r="D16" s="17"/>
      <c r="E16" s="17">
        <v>310</v>
      </c>
      <c r="F16" s="17"/>
      <c r="G16" s="17"/>
      <c r="H16" s="17"/>
      <c r="I16" s="385"/>
      <c r="J16" s="385">
        <v>303</v>
      </c>
      <c r="K16" s="385"/>
      <c r="L16" s="385"/>
      <c r="M16" s="385"/>
      <c r="N16" s="385"/>
      <c r="O16" s="385"/>
      <c r="P16" s="385"/>
      <c r="Q16" s="385"/>
      <c r="R16" s="385"/>
      <c r="S16" s="385"/>
      <c r="T16" s="60" t="e">
        <f t="shared" si="0"/>
        <v>#NUM!</v>
      </c>
    </row>
    <row r="17" spans="1:20" x14ac:dyDescent="0.25">
      <c r="A17" s="60">
        <v>9</v>
      </c>
      <c r="B17" s="16" t="s">
        <v>203</v>
      </c>
      <c r="C17" s="17">
        <v>1984</v>
      </c>
      <c r="D17" s="17"/>
      <c r="E17" s="17"/>
      <c r="F17" s="17">
        <v>534</v>
      </c>
      <c r="G17" s="17"/>
      <c r="H17" s="17"/>
      <c r="I17" s="385">
        <v>528</v>
      </c>
      <c r="J17" s="385"/>
      <c r="K17" s="385"/>
      <c r="L17" s="385"/>
      <c r="M17" s="385">
        <v>555</v>
      </c>
      <c r="N17" s="385"/>
      <c r="O17" s="385">
        <v>525</v>
      </c>
      <c r="P17" s="385"/>
      <c r="Q17" s="385"/>
      <c r="R17" s="385"/>
      <c r="S17" s="385"/>
      <c r="T17" s="60">
        <f t="shared" si="0"/>
        <v>1617</v>
      </c>
    </row>
    <row r="18" spans="1:20" x14ac:dyDescent="0.25">
      <c r="A18" s="60">
        <v>10</v>
      </c>
      <c r="B18" s="16" t="s">
        <v>466</v>
      </c>
      <c r="C18" s="17">
        <v>2438</v>
      </c>
      <c r="D18" s="17"/>
      <c r="E18" s="17"/>
      <c r="F18" s="17">
        <v>525</v>
      </c>
      <c r="G18" s="17">
        <v>532</v>
      </c>
      <c r="H18" s="17"/>
      <c r="I18" s="17"/>
      <c r="J18" s="17"/>
      <c r="K18" s="17">
        <v>511</v>
      </c>
      <c r="L18" s="385"/>
      <c r="M18" s="385"/>
      <c r="N18" s="385"/>
      <c r="O18" s="385"/>
      <c r="P18" s="385"/>
      <c r="Q18" s="385"/>
      <c r="R18" s="385"/>
      <c r="S18" s="385"/>
      <c r="T18" s="60">
        <f t="shared" ref="T18:T44" si="1">(LARGE(D18:S18,1)+LARGE(D18:S18,2)+LARGE(D18:S18,3))</f>
        <v>1568</v>
      </c>
    </row>
    <row r="19" spans="1:20" x14ac:dyDescent="0.25">
      <c r="A19" s="140">
        <v>11</v>
      </c>
      <c r="B19" s="16" t="s">
        <v>548</v>
      </c>
      <c r="C19" s="17">
        <v>4871</v>
      </c>
      <c r="D19" s="17"/>
      <c r="E19" s="17"/>
      <c r="F19" s="17">
        <v>437</v>
      </c>
      <c r="G19" s="17"/>
      <c r="H19" s="17"/>
      <c r="I19" s="17"/>
      <c r="J19" s="17"/>
      <c r="K19" s="17"/>
      <c r="L19" s="385"/>
      <c r="M19" s="385"/>
      <c r="N19" s="385"/>
      <c r="O19" s="385"/>
      <c r="P19" s="385"/>
      <c r="Q19" s="385"/>
      <c r="R19" s="385"/>
      <c r="S19" s="385"/>
      <c r="T19" s="60" t="e">
        <f t="shared" si="1"/>
        <v>#NUM!</v>
      </c>
    </row>
    <row r="20" spans="1:20" x14ac:dyDescent="0.25">
      <c r="A20" s="60">
        <v>12</v>
      </c>
      <c r="B20" s="987" t="s">
        <v>99</v>
      </c>
      <c r="C20" s="17"/>
      <c r="D20" s="17"/>
      <c r="E20" s="17"/>
      <c r="F20" s="17"/>
      <c r="G20" s="17"/>
      <c r="H20" s="17">
        <v>543</v>
      </c>
      <c r="I20" s="17"/>
      <c r="J20" s="17">
        <v>552</v>
      </c>
      <c r="K20" s="17">
        <v>526</v>
      </c>
      <c r="L20" s="385"/>
      <c r="M20" s="385"/>
      <c r="N20" s="385"/>
      <c r="O20" s="385"/>
      <c r="P20" s="385"/>
      <c r="Q20" s="385"/>
      <c r="R20" s="385"/>
      <c r="S20" s="385"/>
      <c r="T20" s="60">
        <f t="shared" si="1"/>
        <v>1621</v>
      </c>
    </row>
    <row r="21" spans="1:20" x14ac:dyDescent="0.25">
      <c r="A21" s="60">
        <v>13</v>
      </c>
      <c r="B21" s="16" t="s">
        <v>154</v>
      </c>
      <c r="C21" s="17"/>
      <c r="D21" s="17"/>
      <c r="E21" s="17"/>
      <c r="F21" s="17"/>
      <c r="G21" s="17"/>
      <c r="H21" s="17">
        <v>537</v>
      </c>
      <c r="I21" s="17"/>
      <c r="J21" s="17"/>
      <c r="K21" s="17">
        <v>528</v>
      </c>
      <c r="L21" s="385">
        <v>469</v>
      </c>
      <c r="M21" s="385">
        <v>508</v>
      </c>
      <c r="N21" s="385"/>
      <c r="O21" s="385"/>
      <c r="P21" s="385"/>
      <c r="Q21" s="385"/>
      <c r="R21" s="385"/>
      <c r="S21" s="385"/>
      <c r="T21" s="60">
        <f t="shared" si="1"/>
        <v>1573</v>
      </c>
    </row>
    <row r="22" spans="1:20" x14ac:dyDescent="0.25">
      <c r="A22" s="140">
        <v>14</v>
      </c>
      <c r="B22" s="16" t="s">
        <v>101</v>
      </c>
      <c r="C22" s="17"/>
      <c r="D22" s="17"/>
      <c r="E22" s="17"/>
      <c r="F22" s="17"/>
      <c r="G22" s="17"/>
      <c r="H22" s="17"/>
      <c r="I22" s="17">
        <v>501</v>
      </c>
      <c r="J22" s="17"/>
      <c r="K22" s="17">
        <v>513</v>
      </c>
      <c r="L22" s="385"/>
      <c r="M22" s="385"/>
      <c r="N22" s="385"/>
      <c r="O22" s="385"/>
      <c r="P22" s="385"/>
      <c r="Q22" s="385"/>
      <c r="R22" s="385"/>
      <c r="S22" s="385"/>
      <c r="T22" s="60" t="e">
        <f t="shared" si="1"/>
        <v>#NUM!</v>
      </c>
    </row>
    <row r="23" spans="1:20" x14ac:dyDescent="0.25">
      <c r="A23" s="60">
        <v>15</v>
      </c>
      <c r="B23" s="16" t="s">
        <v>605</v>
      </c>
      <c r="C23" s="17"/>
      <c r="D23" s="17"/>
      <c r="E23" s="17"/>
      <c r="F23" s="17"/>
      <c r="G23" s="17"/>
      <c r="H23" s="17"/>
      <c r="I23" s="17">
        <v>463</v>
      </c>
      <c r="J23" s="17"/>
      <c r="K23" s="17"/>
      <c r="L23" s="385"/>
      <c r="M23" s="385"/>
      <c r="N23" s="385"/>
      <c r="O23" s="385"/>
      <c r="P23" s="385"/>
      <c r="Q23" s="385"/>
      <c r="R23" s="385"/>
      <c r="S23" s="385"/>
      <c r="T23" s="60" t="e">
        <f t="shared" si="1"/>
        <v>#NUM!</v>
      </c>
    </row>
    <row r="24" spans="1:20" x14ac:dyDescent="0.25">
      <c r="A24" s="60">
        <v>16</v>
      </c>
      <c r="B24" s="16" t="s">
        <v>226</v>
      </c>
      <c r="C24" s="17"/>
      <c r="D24" s="17"/>
      <c r="E24" s="17"/>
      <c r="F24" s="17"/>
      <c r="G24" s="17"/>
      <c r="H24" s="17"/>
      <c r="I24" s="17">
        <v>446</v>
      </c>
      <c r="J24" s="17"/>
      <c r="K24" s="17">
        <v>483</v>
      </c>
      <c r="L24" s="385"/>
      <c r="M24" s="385"/>
      <c r="N24" s="385">
        <v>488</v>
      </c>
      <c r="O24" s="385"/>
      <c r="P24" s="385"/>
      <c r="Q24" s="385"/>
      <c r="R24" s="385"/>
      <c r="S24" s="385"/>
      <c r="T24" s="60">
        <f t="shared" si="1"/>
        <v>1417</v>
      </c>
    </row>
    <row r="25" spans="1:20" x14ac:dyDescent="0.25">
      <c r="A25" s="140">
        <v>17</v>
      </c>
      <c r="B25" s="16" t="s">
        <v>144</v>
      </c>
      <c r="C25" s="17"/>
      <c r="D25" s="17"/>
      <c r="E25" s="17"/>
      <c r="F25" s="17"/>
      <c r="G25" s="17"/>
      <c r="H25" s="17"/>
      <c r="I25" s="17"/>
      <c r="J25" s="17">
        <v>505</v>
      </c>
      <c r="K25" s="17">
        <v>508</v>
      </c>
      <c r="L25" s="385"/>
      <c r="M25" s="385"/>
      <c r="N25" s="385">
        <v>517</v>
      </c>
      <c r="O25" s="385"/>
      <c r="P25" s="385"/>
      <c r="Q25" s="385"/>
      <c r="R25" s="385"/>
      <c r="S25" s="385"/>
      <c r="T25" s="60">
        <f t="shared" si="1"/>
        <v>1530</v>
      </c>
    </row>
    <row r="26" spans="1:20" x14ac:dyDescent="0.25">
      <c r="A26" s="60">
        <v>18</v>
      </c>
      <c r="B26" s="16" t="s">
        <v>297</v>
      </c>
      <c r="C26" s="17"/>
      <c r="D26" s="17"/>
      <c r="E26" s="17"/>
      <c r="F26" s="17"/>
      <c r="G26" s="17"/>
      <c r="H26" s="17"/>
      <c r="I26" s="17"/>
      <c r="J26" s="17">
        <v>497</v>
      </c>
      <c r="K26" s="17">
        <v>542</v>
      </c>
      <c r="L26" s="385"/>
      <c r="M26" s="385">
        <v>516</v>
      </c>
      <c r="N26" s="385"/>
      <c r="O26" s="385"/>
      <c r="P26" s="385"/>
      <c r="Q26" s="385"/>
      <c r="R26" s="385"/>
      <c r="S26" s="385"/>
      <c r="T26" s="60">
        <f t="shared" si="1"/>
        <v>1555</v>
      </c>
    </row>
    <row r="27" spans="1:20" x14ac:dyDescent="0.25">
      <c r="A27" s="60">
        <v>19</v>
      </c>
      <c r="B27" s="16" t="s">
        <v>346</v>
      </c>
      <c r="C27" s="17"/>
      <c r="D27" s="17"/>
      <c r="E27" s="17"/>
      <c r="F27" s="17"/>
      <c r="G27" s="17"/>
      <c r="H27" s="17"/>
      <c r="I27" s="17"/>
      <c r="J27" s="17">
        <v>419</v>
      </c>
      <c r="K27" s="17"/>
      <c r="L27" s="385"/>
      <c r="M27" s="385"/>
      <c r="N27" s="385"/>
      <c r="O27" s="385"/>
      <c r="P27" s="385"/>
      <c r="Q27" s="385"/>
      <c r="R27" s="385"/>
      <c r="S27" s="385"/>
      <c r="T27" s="60" t="e">
        <f t="shared" si="1"/>
        <v>#NUM!</v>
      </c>
    </row>
    <row r="28" spans="1:20" x14ac:dyDescent="0.25">
      <c r="A28" s="140">
        <v>20</v>
      </c>
      <c r="B28" s="16" t="s">
        <v>640</v>
      </c>
      <c r="C28" s="17"/>
      <c r="D28" s="17"/>
      <c r="E28" s="17"/>
      <c r="F28" s="17"/>
      <c r="G28" s="17"/>
      <c r="H28" s="17"/>
      <c r="I28" s="17"/>
      <c r="J28" s="17"/>
      <c r="K28" s="17">
        <v>543</v>
      </c>
      <c r="L28" s="385"/>
      <c r="M28" s="385"/>
      <c r="N28" s="385"/>
      <c r="O28" s="385"/>
      <c r="P28" s="385"/>
      <c r="Q28" s="385"/>
      <c r="R28" s="385"/>
      <c r="S28" s="385"/>
      <c r="T28" s="60" t="e">
        <f t="shared" si="1"/>
        <v>#NUM!</v>
      </c>
    </row>
    <row r="29" spans="1:20" x14ac:dyDescent="0.25">
      <c r="A29" s="60">
        <v>21</v>
      </c>
      <c r="B29" s="16" t="s">
        <v>339</v>
      </c>
      <c r="C29" s="17"/>
      <c r="D29" s="17"/>
      <c r="E29" s="17"/>
      <c r="F29" s="17"/>
      <c r="G29" s="17"/>
      <c r="H29" s="17"/>
      <c r="I29" s="17"/>
      <c r="J29" s="17"/>
      <c r="K29" s="17">
        <v>525</v>
      </c>
      <c r="L29" s="385"/>
      <c r="M29" s="385"/>
      <c r="N29" s="385"/>
      <c r="O29" s="385"/>
      <c r="P29" s="385"/>
      <c r="Q29" s="385"/>
      <c r="R29" s="385"/>
      <c r="S29" s="385"/>
      <c r="T29" s="60" t="e">
        <f t="shared" si="1"/>
        <v>#NUM!</v>
      </c>
    </row>
    <row r="30" spans="1:20" x14ac:dyDescent="0.25">
      <c r="A30" s="60">
        <v>22</v>
      </c>
      <c r="B30" s="16" t="s">
        <v>641</v>
      </c>
      <c r="C30" s="17"/>
      <c r="D30" s="17"/>
      <c r="E30" s="17"/>
      <c r="F30" s="17"/>
      <c r="G30" s="17"/>
      <c r="H30" s="17"/>
      <c r="I30" s="17"/>
      <c r="J30" s="17"/>
      <c r="K30" s="17">
        <v>501</v>
      </c>
      <c r="L30" s="385"/>
      <c r="M30" s="385"/>
      <c r="N30" s="385"/>
      <c r="O30" s="385"/>
      <c r="P30" s="385"/>
      <c r="Q30" s="385"/>
      <c r="R30" s="385"/>
      <c r="S30" s="385"/>
      <c r="T30" s="60" t="e">
        <f t="shared" si="1"/>
        <v>#NUM!</v>
      </c>
    </row>
    <row r="31" spans="1:20" x14ac:dyDescent="0.25">
      <c r="A31" s="140">
        <v>23</v>
      </c>
      <c r="B31" s="16" t="s">
        <v>642</v>
      </c>
      <c r="C31" s="17"/>
      <c r="D31" s="17"/>
      <c r="E31" s="17"/>
      <c r="F31" s="17"/>
      <c r="G31" s="17"/>
      <c r="H31" s="17"/>
      <c r="I31" s="17"/>
      <c r="J31" s="17"/>
      <c r="K31" s="17">
        <v>357</v>
      </c>
      <c r="L31" s="385"/>
      <c r="M31" s="385"/>
      <c r="N31" s="385"/>
      <c r="O31" s="385"/>
      <c r="P31" s="385"/>
      <c r="Q31" s="385"/>
      <c r="R31" s="385"/>
      <c r="S31" s="385"/>
      <c r="T31" s="60" t="e">
        <f t="shared" si="1"/>
        <v>#NUM!</v>
      </c>
    </row>
    <row r="32" spans="1:20" x14ac:dyDescent="0.25">
      <c r="A32" s="60">
        <v>24</v>
      </c>
      <c r="B32" s="16" t="s">
        <v>643</v>
      </c>
      <c r="C32" s="17">
        <v>-18606</v>
      </c>
      <c r="D32" s="17"/>
      <c r="E32" s="17"/>
      <c r="F32" s="17"/>
      <c r="G32" s="17"/>
      <c r="H32" s="17"/>
      <c r="I32" s="385"/>
      <c r="J32" s="385"/>
      <c r="K32" s="385">
        <v>260</v>
      </c>
      <c r="L32" s="385"/>
      <c r="M32" s="385"/>
      <c r="N32" s="385"/>
      <c r="O32" s="385"/>
      <c r="P32" s="385"/>
      <c r="Q32" s="385"/>
      <c r="R32" s="385"/>
      <c r="S32" s="385"/>
      <c r="T32" s="60" t="e">
        <f t="shared" si="1"/>
        <v>#NUM!</v>
      </c>
    </row>
    <row r="33" spans="1:20" x14ac:dyDescent="0.25">
      <c r="A33" s="60">
        <v>25</v>
      </c>
      <c r="B33" s="986" t="s">
        <v>341</v>
      </c>
      <c r="C33" s="2"/>
      <c r="D33" s="2"/>
      <c r="E33" s="2"/>
      <c r="F33" s="17">
        <v>517</v>
      </c>
      <c r="G33" s="2"/>
      <c r="H33" s="2"/>
      <c r="I33" s="2"/>
      <c r="J33" s="2"/>
      <c r="K33" s="17">
        <v>507</v>
      </c>
      <c r="L33" s="2"/>
      <c r="M33" s="17"/>
      <c r="N33" s="385"/>
      <c r="O33" s="385"/>
      <c r="P33" s="385"/>
      <c r="Q33" s="385"/>
      <c r="R33" s="385"/>
      <c r="S33" s="618"/>
      <c r="T33" s="60" t="e">
        <f t="shared" si="1"/>
        <v>#NUM!</v>
      </c>
    </row>
    <row r="34" spans="1:20" x14ac:dyDescent="0.25">
      <c r="A34" s="140">
        <v>26</v>
      </c>
      <c r="B34" s="16" t="s">
        <v>152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17">
        <v>214</v>
      </c>
      <c r="N34" s="17"/>
      <c r="O34" s="17"/>
      <c r="P34" s="17"/>
      <c r="Q34" s="17"/>
      <c r="R34" s="17"/>
      <c r="S34" s="16"/>
      <c r="T34" s="60" t="e">
        <f t="shared" si="1"/>
        <v>#NUM!</v>
      </c>
    </row>
    <row r="35" spans="1:20" x14ac:dyDescent="0.25">
      <c r="A35" s="60">
        <v>27</v>
      </c>
      <c r="B35" s="16" t="s">
        <v>724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16"/>
      <c r="N35" s="17">
        <v>390</v>
      </c>
      <c r="O35" s="16"/>
      <c r="P35" s="16"/>
      <c r="Q35" s="16"/>
      <c r="R35" s="16"/>
      <c r="S35" s="16"/>
      <c r="T35" s="60" t="e">
        <f t="shared" si="1"/>
        <v>#NUM!</v>
      </c>
    </row>
    <row r="36" spans="1:20" x14ac:dyDescent="0.25">
      <c r="A36" s="60">
        <v>28</v>
      </c>
      <c r="B36" s="16" t="s">
        <v>725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16"/>
      <c r="N36" s="17">
        <v>353</v>
      </c>
      <c r="O36" s="16"/>
      <c r="P36" s="16"/>
      <c r="Q36" s="16"/>
      <c r="R36" s="16"/>
      <c r="S36" s="16"/>
      <c r="T36" s="60" t="e">
        <f t="shared" si="1"/>
        <v>#NUM!</v>
      </c>
    </row>
    <row r="37" spans="1:20" x14ac:dyDescent="0.25">
      <c r="A37" s="60">
        <v>29</v>
      </c>
      <c r="B37" s="16"/>
      <c r="C37" s="2"/>
      <c r="D37" s="2"/>
      <c r="E37" s="2"/>
      <c r="F37" s="2"/>
      <c r="G37" s="2"/>
      <c r="H37" s="2"/>
      <c r="I37" s="2"/>
      <c r="J37" s="2"/>
      <c r="K37" s="2"/>
      <c r="L37" s="2"/>
      <c r="M37" s="16"/>
      <c r="N37" s="17"/>
      <c r="O37" s="16"/>
      <c r="P37" s="16"/>
      <c r="Q37" s="16"/>
      <c r="R37" s="16"/>
      <c r="S37" s="16"/>
      <c r="T37" s="60" t="e">
        <f t="shared" si="1"/>
        <v>#NUM!</v>
      </c>
    </row>
    <row r="38" spans="1:20" x14ac:dyDescent="0.25">
      <c r="A38" s="60">
        <v>30</v>
      </c>
      <c r="B38" s="16"/>
      <c r="C38" s="2"/>
      <c r="D38" s="2"/>
      <c r="E38" s="2"/>
      <c r="F38" s="2"/>
      <c r="G38" s="2"/>
      <c r="H38" s="2"/>
      <c r="I38" s="2"/>
      <c r="J38" s="2"/>
      <c r="K38" s="2"/>
      <c r="L38" s="2"/>
      <c r="M38" s="16"/>
      <c r="N38" s="17"/>
      <c r="O38" s="16"/>
      <c r="P38" s="16"/>
      <c r="Q38" s="16"/>
      <c r="R38" s="16"/>
      <c r="S38" s="16"/>
      <c r="T38" s="60" t="e">
        <f t="shared" si="1"/>
        <v>#NUM!</v>
      </c>
    </row>
    <row r="39" spans="1:20" x14ac:dyDescent="0.25">
      <c r="A39" s="60">
        <v>31</v>
      </c>
      <c r="B39" s="16"/>
      <c r="C39" s="2"/>
      <c r="D39" s="2"/>
      <c r="E39" s="2"/>
      <c r="F39" s="2"/>
      <c r="G39" s="2"/>
      <c r="H39" s="2"/>
      <c r="I39" s="2"/>
      <c r="J39" s="2"/>
      <c r="K39" s="2"/>
      <c r="L39" s="2"/>
      <c r="M39" s="16"/>
      <c r="N39" s="17"/>
      <c r="O39" s="16"/>
      <c r="P39" s="16"/>
      <c r="Q39" s="16"/>
      <c r="R39" s="16"/>
      <c r="S39" s="16"/>
      <c r="T39" s="60" t="e">
        <f t="shared" si="1"/>
        <v>#NUM!</v>
      </c>
    </row>
    <row r="40" spans="1:20" x14ac:dyDescent="0.25">
      <c r="A40" s="60">
        <v>32</v>
      </c>
      <c r="B40" s="16"/>
      <c r="C40" s="2"/>
      <c r="D40" s="2"/>
      <c r="E40" s="2"/>
      <c r="F40" s="2"/>
      <c r="G40" s="2"/>
      <c r="H40" s="2"/>
      <c r="I40" s="2"/>
      <c r="J40" s="2"/>
      <c r="K40" s="2"/>
      <c r="L40" s="2"/>
      <c r="M40" s="16"/>
      <c r="N40" s="17"/>
      <c r="O40" s="16"/>
      <c r="P40" s="16"/>
      <c r="Q40" s="16"/>
      <c r="R40" s="16"/>
      <c r="S40" s="16"/>
      <c r="T40" s="60" t="e">
        <f t="shared" si="1"/>
        <v>#NUM!</v>
      </c>
    </row>
    <row r="41" spans="1:20" x14ac:dyDescent="0.25">
      <c r="A41" s="60">
        <v>33</v>
      </c>
      <c r="B41" s="16"/>
      <c r="C41" s="2"/>
      <c r="D41" s="2"/>
      <c r="E41" s="2"/>
      <c r="F41" s="2"/>
      <c r="G41" s="2"/>
      <c r="H41" s="2"/>
      <c r="I41" s="2"/>
      <c r="J41" s="2"/>
      <c r="K41" s="2"/>
      <c r="L41" s="2"/>
      <c r="M41" s="16"/>
      <c r="N41" s="17"/>
      <c r="O41" s="16"/>
      <c r="P41" s="16"/>
      <c r="Q41" s="16"/>
      <c r="R41" s="16"/>
      <c r="S41" s="16"/>
      <c r="T41" s="60" t="e">
        <f t="shared" si="1"/>
        <v>#NUM!</v>
      </c>
    </row>
    <row r="42" spans="1:20" x14ac:dyDescent="0.25">
      <c r="A42" s="60">
        <v>34</v>
      </c>
      <c r="B42" s="16"/>
      <c r="C42" s="2"/>
      <c r="D42" s="2"/>
      <c r="E42" s="2"/>
      <c r="F42" s="2"/>
      <c r="G42" s="2"/>
      <c r="H42" s="2"/>
      <c r="I42" s="2"/>
      <c r="J42" s="2"/>
      <c r="K42" s="2"/>
      <c r="L42" s="2"/>
      <c r="M42" s="16"/>
      <c r="N42" s="17"/>
      <c r="O42" s="16"/>
      <c r="P42" s="16"/>
      <c r="Q42" s="16"/>
      <c r="R42" s="16"/>
      <c r="S42" s="16"/>
      <c r="T42" s="60" t="e">
        <f t="shared" si="1"/>
        <v>#NUM!</v>
      </c>
    </row>
    <row r="43" spans="1:20" x14ac:dyDescent="0.25">
      <c r="A43" s="60">
        <v>35</v>
      </c>
      <c r="B43" s="16"/>
      <c r="C43" s="2"/>
      <c r="D43" s="2"/>
      <c r="E43" s="2"/>
      <c r="F43" s="2"/>
      <c r="G43" s="2"/>
      <c r="H43" s="2"/>
      <c r="I43" s="2"/>
      <c r="J43" s="2"/>
      <c r="K43" s="2"/>
      <c r="L43" s="2"/>
      <c r="M43" s="16"/>
      <c r="N43" s="17"/>
      <c r="O43" s="16"/>
      <c r="P43" s="16"/>
      <c r="Q43" s="16"/>
      <c r="R43" s="16"/>
      <c r="S43" s="16"/>
      <c r="T43" s="60" t="e">
        <f t="shared" si="1"/>
        <v>#NUM!</v>
      </c>
    </row>
    <row r="44" spans="1:20" x14ac:dyDescent="0.25">
      <c r="A44" s="140">
        <v>36</v>
      </c>
      <c r="B44" s="16"/>
      <c r="C44" s="2"/>
      <c r="D44" s="2"/>
      <c r="E44" s="2"/>
      <c r="F44" s="2"/>
      <c r="G44" s="2"/>
      <c r="H44" s="2"/>
      <c r="I44" s="2"/>
      <c r="J44" s="2"/>
      <c r="K44" s="2"/>
      <c r="L44" s="2"/>
      <c r="M44" s="16"/>
      <c r="N44" s="16"/>
      <c r="O44" s="16"/>
      <c r="P44" s="16"/>
      <c r="Q44" s="16"/>
      <c r="R44" s="16"/>
      <c r="S44" s="16"/>
      <c r="T44" s="60" t="e">
        <f t="shared" si="1"/>
        <v>#NUM!</v>
      </c>
    </row>
    <row r="45" spans="1:20" ht="15.75" thickBot="1" x14ac:dyDescent="0.3">
      <c r="A45" s="619" t="s">
        <v>0</v>
      </c>
      <c r="B45" s="289" t="s">
        <v>92</v>
      </c>
      <c r="C45" s="560" t="s">
        <v>88</v>
      </c>
      <c r="D45" s="290" t="s">
        <v>424</v>
      </c>
      <c r="E45" s="560">
        <v>46126</v>
      </c>
      <c r="F45" s="561">
        <v>46131</v>
      </c>
      <c r="G45" s="560">
        <v>46137</v>
      </c>
      <c r="H45" s="561">
        <v>46155</v>
      </c>
      <c r="I45" s="561">
        <v>46166</v>
      </c>
      <c r="J45" s="561">
        <v>46172</v>
      </c>
      <c r="K45" s="562">
        <v>46173</v>
      </c>
      <c r="L45" s="562">
        <v>46221</v>
      </c>
      <c r="M45" s="562">
        <v>46236</v>
      </c>
      <c r="N45" s="562"/>
      <c r="O45" s="562"/>
      <c r="P45" s="562"/>
      <c r="Q45" s="562"/>
      <c r="R45" s="562"/>
      <c r="S45" s="562"/>
      <c r="T45" s="563" t="s">
        <v>2</v>
      </c>
    </row>
    <row r="46" spans="1:20" x14ac:dyDescent="0.25">
      <c r="A46" s="1030">
        <v>1</v>
      </c>
      <c r="B46" s="618" t="s">
        <v>427</v>
      </c>
      <c r="C46" s="285">
        <v>2464</v>
      </c>
      <c r="D46" s="952">
        <v>488</v>
      </c>
      <c r="E46" s="988"/>
      <c r="F46" s="989"/>
      <c r="G46" s="988"/>
      <c r="H46" s="993"/>
      <c r="I46" s="993"/>
      <c r="J46" s="989"/>
      <c r="K46" s="1002"/>
      <c r="L46" s="1002"/>
      <c r="M46" s="1002"/>
      <c r="N46" s="1002"/>
      <c r="O46" s="1002"/>
      <c r="P46" s="1002"/>
      <c r="Q46" s="1002"/>
      <c r="R46" s="1002"/>
      <c r="S46" s="1002"/>
      <c r="T46" s="60" t="e">
        <f t="shared" ref="T46:T56" si="2">(LARGE(D46:S46,1)+LARGE(D46:S46,2)+LARGE(D46:S46,3))</f>
        <v>#NUM!</v>
      </c>
    </row>
    <row r="47" spans="1:20" x14ac:dyDescent="0.25">
      <c r="A47" s="15">
        <v>2</v>
      </c>
      <c r="B47" s="16" t="s">
        <v>428</v>
      </c>
      <c r="C47" s="17">
        <v>3189</v>
      </c>
      <c r="D47" s="17">
        <v>443</v>
      </c>
      <c r="E47" s="17"/>
      <c r="F47" s="17"/>
      <c r="G47" s="38">
        <v>451</v>
      </c>
      <c r="H47" s="17"/>
      <c r="I47" s="385"/>
      <c r="J47" s="385">
        <v>453</v>
      </c>
      <c r="K47" s="385"/>
      <c r="L47" s="385">
        <v>491</v>
      </c>
      <c r="M47" s="385"/>
      <c r="N47" s="385"/>
      <c r="O47" s="385"/>
      <c r="P47" s="385"/>
      <c r="Q47" s="385"/>
      <c r="R47" s="385"/>
      <c r="S47" s="385"/>
      <c r="T47" s="60">
        <f t="shared" si="2"/>
        <v>1395</v>
      </c>
    </row>
    <row r="48" spans="1:20" x14ac:dyDescent="0.25">
      <c r="A48" s="1030">
        <v>3</v>
      </c>
      <c r="B48" s="1031" t="s">
        <v>429</v>
      </c>
      <c r="C48" s="18">
        <v>1743</v>
      </c>
      <c r="D48" s="18">
        <v>316</v>
      </c>
      <c r="E48" s="18"/>
      <c r="F48" s="18"/>
      <c r="G48" s="18"/>
      <c r="H48" s="18"/>
      <c r="I48" s="285"/>
      <c r="J48" s="285"/>
      <c r="K48" s="285"/>
      <c r="L48" s="285"/>
      <c r="M48" s="285"/>
      <c r="N48" s="285"/>
      <c r="O48" s="285"/>
      <c r="P48" s="285"/>
      <c r="Q48" s="285"/>
      <c r="R48" s="285"/>
      <c r="S48" s="285"/>
      <c r="T48" s="60" t="e">
        <f t="shared" si="2"/>
        <v>#NUM!</v>
      </c>
    </row>
    <row r="49" spans="1:20" x14ac:dyDescent="0.25">
      <c r="A49" s="15">
        <v>4</v>
      </c>
      <c r="B49" s="16" t="s">
        <v>430</v>
      </c>
      <c r="C49" s="18">
        <v>2007</v>
      </c>
      <c r="D49" s="953">
        <v>173</v>
      </c>
      <c r="E49" s="990"/>
      <c r="F49" s="991"/>
      <c r="G49" s="990"/>
      <c r="H49" s="991"/>
      <c r="I49" s="989"/>
      <c r="J49" s="989"/>
      <c r="K49" s="1002"/>
      <c r="L49" s="1002"/>
      <c r="M49" s="1004"/>
      <c r="N49" s="1004"/>
      <c r="O49" s="1004"/>
      <c r="P49" s="1004"/>
      <c r="Q49" s="1004"/>
      <c r="R49" s="1004"/>
      <c r="S49" s="1002"/>
      <c r="T49" s="60" t="e">
        <f t="shared" si="2"/>
        <v>#NUM!</v>
      </c>
    </row>
    <row r="50" spans="1:20" x14ac:dyDescent="0.25">
      <c r="A50" s="1030">
        <v>5</v>
      </c>
      <c r="B50" s="16" t="s">
        <v>431</v>
      </c>
      <c r="C50" s="18">
        <v>5646</v>
      </c>
      <c r="D50" s="953">
        <v>132</v>
      </c>
      <c r="E50" s="990"/>
      <c r="F50" s="991"/>
      <c r="G50" s="1005"/>
      <c r="H50" s="991"/>
      <c r="I50" s="989"/>
      <c r="J50" s="989"/>
      <c r="K50" s="1002"/>
      <c r="L50" s="1002"/>
      <c r="M50" s="1002"/>
      <c r="N50" s="1002"/>
      <c r="O50" s="1002"/>
      <c r="P50" s="1002"/>
      <c r="Q50" s="1002"/>
      <c r="R50" s="1002"/>
      <c r="S50" s="1002"/>
      <c r="T50" s="60" t="e">
        <f t="shared" si="2"/>
        <v>#NUM!</v>
      </c>
    </row>
    <row r="51" spans="1:20" x14ac:dyDescent="0.25">
      <c r="A51" s="15">
        <v>6</v>
      </c>
      <c r="B51" s="618" t="s">
        <v>525</v>
      </c>
      <c r="C51" s="285">
        <v>5992</v>
      </c>
      <c r="D51" s="992"/>
      <c r="E51" s="952">
        <v>507</v>
      </c>
      <c r="F51" s="993"/>
      <c r="G51" s="988"/>
      <c r="H51" s="993"/>
      <c r="I51" s="993"/>
      <c r="J51" s="993"/>
      <c r="K51" s="1002"/>
      <c r="L51" s="1002"/>
      <c r="M51" s="1002"/>
      <c r="N51" s="1002"/>
      <c r="O51" s="1002"/>
      <c r="P51" s="1002"/>
      <c r="Q51" s="1002"/>
      <c r="R51" s="1002"/>
      <c r="S51" s="1002"/>
      <c r="T51" s="60" t="e">
        <f t="shared" si="2"/>
        <v>#NUM!</v>
      </c>
    </row>
    <row r="52" spans="1:20" x14ac:dyDescent="0.25">
      <c r="A52" s="1030">
        <v>7</v>
      </c>
      <c r="B52" s="618" t="s">
        <v>545</v>
      </c>
      <c r="C52" s="285">
        <v>1723</v>
      </c>
      <c r="D52" s="992"/>
      <c r="E52" s="988"/>
      <c r="F52" s="994">
        <v>538</v>
      </c>
      <c r="G52" s="988"/>
      <c r="H52" s="993"/>
      <c r="I52" s="993"/>
      <c r="J52" s="993"/>
      <c r="K52" s="1002"/>
      <c r="L52" s="1002"/>
      <c r="M52" s="1002"/>
      <c r="N52" s="1002"/>
      <c r="O52" s="1002"/>
      <c r="P52" s="1002"/>
      <c r="Q52" s="1002"/>
      <c r="R52" s="1002"/>
      <c r="S52" s="1002"/>
      <c r="T52" s="60" t="e">
        <f t="shared" si="2"/>
        <v>#NUM!</v>
      </c>
    </row>
    <row r="53" spans="1:20" x14ac:dyDescent="0.25">
      <c r="A53" s="15">
        <v>8</v>
      </c>
      <c r="B53" s="16" t="s">
        <v>170</v>
      </c>
      <c r="C53" s="17">
        <v>1895</v>
      </c>
      <c r="D53" s="17"/>
      <c r="E53" s="17"/>
      <c r="F53" s="17">
        <v>477</v>
      </c>
      <c r="G53" s="17"/>
      <c r="H53" s="17"/>
      <c r="I53" s="385"/>
      <c r="J53" s="385"/>
      <c r="K53" s="385"/>
      <c r="L53" s="385"/>
      <c r="M53" s="385"/>
      <c r="N53" s="385"/>
      <c r="O53" s="385"/>
      <c r="P53" s="385"/>
      <c r="Q53" s="385"/>
      <c r="R53" s="385"/>
      <c r="S53" s="385"/>
      <c r="T53" s="60" t="e">
        <f t="shared" si="2"/>
        <v>#NUM!</v>
      </c>
    </row>
    <row r="54" spans="1:20" x14ac:dyDescent="0.25">
      <c r="A54" s="1030">
        <v>9</v>
      </c>
      <c r="B54" s="16" t="s">
        <v>172</v>
      </c>
      <c r="C54" s="17">
        <v>3891</v>
      </c>
      <c r="D54" s="17"/>
      <c r="E54" s="17"/>
      <c r="F54" s="17">
        <v>473</v>
      </c>
      <c r="G54" s="17"/>
      <c r="H54" s="17"/>
      <c r="I54" s="385"/>
      <c r="J54" s="385"/>
      <c r="K54" s="385"/>
      <c r="L54" s="385"/>
      <c r="M54" s="385"/>
      <c r="N54" s="385"/>
      <c r="O54" s="385"/>
      <c r="P54" s="385"/>
      <c r="Q54" s="385"/>
      <c r="R54" s="385"/>
      <c r="S54" s="385"/>
      <c r="T54" s="60" t="e">
        <f t="shared" si="2"/>
        <v>#NUM!</v>
      </c>
    </row>
    <row r="55" spans="1:20" x14ac:dyDescent="0.25">
      <c r="A55" s="15">
        <v>10</v>
      </c>
      <c r="B55" s="16" t="s">
        <v>546</v>
      </c>
      <c r="C55" s="17">
        <v>5646</v>
      </c>
      <c r="D55" s="17"/>
      <c r="E55" s="17"/>
      <c r="F55" s="17">
        <v>402</v>
      </c>
      <c r="G55" s="17"/>
      <c r="H55" s="17"/>
      <c r="I55" s="385"/>
      <c r="J55" s="385"/>
      <c r="K55" s="385"/>
      <c r="L55" s="385"/>
      <c r="M55" s="385"/>
      <c r="N55" s="385"/>
      <c r="O55" s="385"/>
      <c r="P55" s="385"/>
      <c r="Q55" s="385"/>
      <c r="R55" s="385"/>
      <c r="S55" s="385"/>
      <c r="T55" s="60" t="e">
        <f t="shared" si="2"/>
        <v>#NUM!</v>
      </c>
    </row>
    <row r="56" spans="1:20" x14ac:dyDescent="0.25">
      <c r="A56" s="1030">
        <v>11</v>
      </c>
      <c r="B56" s="16" t="s">
        <v>547</v>
      </c>
      <c r="C56" s="17">
        <v>1871</v>
      </c>
      <c r="D56" s="17"/>
      <c r="E56" s="17"/>
      <c r="F56" s="17">
        <v>402</v>
      </c>
      <c r="G56" s="17"/>
      <c r="H56" s="17"/>
      <c r="I56" s="385"/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60" t="e">
        <f t="shared" si="2"/>
        <v>#NUM!</v>
      </c>
    </row>
    <row r="57" spans="1:20" x14ac:dyDescent="0.25">
      <c r="A57" s="15">
        <v>12</v>
      </c>
      <c r="B57" s="16" t="s">
        <v>552</v>
      </c>
      <c r="C57" s="17">
        <v>2207</v>
      </c>
      <c r="D57" s="17"/>
      <c r="E57" s="17"/>
      <c r="F57" s="17"/>
      <c r="G57" s="17">
        <v>325</v>
      </c>
      <c r="H57" s="17"/>
      <c r="I57" s="385"/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60" t="e">
        <f t="shared" ref="T57:T85" si="3">(LARGE(D57:S57,1)+LARGE(D57:S57,2)+LARGE(D57:S57,3))</f>
        <v>#NUM!</v>
      </c>
    </row>
    <row r="58" spans="1:20" x14ac:dyDescent="0.25">
      <c r="A58" s="1030">
        <v>13</v>
      </c>
      <c r="B58" s="16" t="s">
        <v>553</v>
      </c>
      <c r="C58" s="17">
        <v>2009</v>
      </c>
      <c r="D58" s="17"/>
      <c r="E58" s="17"/>
      <c r="F58" s="17"/>
      <c r="G58" s="17">
        <v>242</v>
      </c>
      <c r="H58" s="17"/>
      <c r="I58" s="385"/>
      <c r="J58" s="385"/>
      <c r="K58" s="385"/>
      <c r="L58" s="385"/>
      <c r="M58" s="385"/>
      <c r="N58" s="385"/>
      <c r="O58" s="385"/>
      <c r="P58" s="385"/>
      <c r="Q58" s="385"/>
      <c r="R58" s="385"/>
      <c r="S58" s="385"/>
      <c r="T58" s="60" t="e">
        <f t="shared" si="3"/>
        <v>#NUM!</v>
      </c>
    </row>
    <row r="59" spans="1:20" x14ac:dyDescent="0.25">
      <c r="A59" s="15">
        <v>14</v>
      </c>
      <c r="B59" s="16" t="s">
        <v>236</v>
      </c>
      <c r="C59" s="17">
        <v>1695</v>
      </c>
      <c r="D59" s="17"/>
      <c r="E59" s="17"/>
      <c r="F59" s="17"/>
      <c r="G59" s="17"/>
      <c r="H59" s="17">
        <v>488</v>
      </c>
      <c r="I59" s="385"/>
      <c r="J59" s="385"/>
      <c r="K59" s="385"/>
      <c r="L59" s="385">
        <v>515</v>
      </c>
      <c r="M59" s="385"/>
      <c r="N59" s="385"/>
      <c r="O59" s="385"/>
      <c r="P59" s="385"/>
      <c r="Q59" s="385"/>
      <c r="R59" s="385"/>
      <c r="S59" s="385"/>
      <c r="T59" s="60" t="e">
        <f t="shared" si="3"/>
        <v>#NUM!</v>
      </c>
    </row>
    <row r="60" spans="1:20" x14ac:dyDescent="0.25">
      <c r="A60" s="1030">
        <v>15</v>
      </c>
      <c r="B60" s="16" t="s">
        <v>598</v>
      </c>
      <c r="C60" s="17">
        <v>2252</v>
      </c>
      <c r="D60" s="17"/>
      <c r="E60" s="17"/>
      <c r="F60" s="17"/>
      <c r="G60" s="17"/>
      <c r="H60" s="17">
        <v>311</v>
      </c>
      <c r="I60" s="385"/>
      <c r="J60" s="385"/>
      <c r="K60" s="385"/>
      <c r="L60" s="385"/>
      <c r="M60" s="385"/>
      <c r="N60" s="385"/>
      <c r="O60" s="385"/>
      <c r="P60" s="385"/>
      <c r="Q60" s="385"/>
      <c r="R60" s="385"/>
      <c r="S60" s="385"/>
      <c r="T60" s="60" t="e">
        <f t="shared" si="3"/>
        <v>#NUM!</v>
      </c>
    </row>
    <row r="61" spans="1:20" x14ac:dyDescent="0.25">
      <c r="A61" s="15">
        <v>16</v>
      </c>
      <c r="B61" s="16" t="s">
        <v>606</v>
      </c>
      <c r="C61" s="17">
        <v>3702</v>
      </c>
      <c r="D61" s="17"/>
      <c r="E61" s="17"/>
      <c r="F61" s="17"/>
      <c r="G61" s="17"/>
      <c r="H61" s="17"/>
      <c r="I61" s="385">
        <v>486</v>
      </c>
      <c r="J61" s="385"/>
      <c r="K61" s="385"/>
      <c r="L61" s="385"/>
      <c r="M61" s="385"/>
      <c r="N61" s="385"/>
      <c r="O61" s="385"/>
      <c r="P61" s="385"/>
      <c r="Q61" s="385"/>
      <c r="R61" s="385"/>
      <c r="S61" s="385"/>
      <c r="T61" s="60" t="e">
        <f t="shared" si="3"/>
        <v>#NUM!</v>
      </c>
    </row>
    <row r="62" spans="1:20" x14ac:dyDescent="0.25">
      <c r="A62" s="1030">
        <v>17</v>
      </c>
      <c r="B62" s="16" t="s">
        <v>463</v>
      </c>
      <c r="C62" s="17">
        <v>1705</v>
      </c>
      <c r="D62" s="17"/>
      <c r="E62" s="17"/>
      <c r="F62" s="17"/>
      <c r="G62" s="17"/>
      <c r="H62" s="17"/>
      <c r="I62" s="385">
        <v>320</v>
      </c>
      <c r="J62" s="385"/>
      <c r="K62" s="385"/>
      <c r="L62" s="385"/>
      <c r="M62" s="385"/>
      <c r="N62" s="385"/>
      <c r="O62" s="385"/>
      <c r="P62" s="385"/>
      <c r="Q62" s="385"/>
      <c r="R62" s="385"/>
      <c r="S62" s="385"/>
      <c r="T62" s="60" t="e">
        <f t="shared" si="3"/>
        <v>#NUM!</v>
      </c>
    </row>
    <row r="63" spans="1:20" x14ac:dyDescent="0.25">
      <c r="A63" s="15">
        <v>18</v>
      </c>
      <c r="B63" s="16" t="s">
        <v>572</v>
      </c>
      <c r="C63" s="17">
        <v>5258</v>
      </c>
      <c r="D63" s="17"/>
      <c r="E63" s="17"/>
      <c r="F63" s="17"/>
      <c r="G63" s="17"/>
      <c r="H63" s="17"/>
      <c r="I63" s="385">
        <v>233</v>
      </c>
      <c r="J63" s="385"/>
      <c r="K63" s="385"/>
      <c r="L63" s="385"/>
      <c r="M63" s="385"/>
      <c r="N63" s="385"/>
      <c r="O63" s="385"/>
      <c r="P63" s="385"/>
      <c r="Q63" s="385"/>
      <c r="R63" s="385"/>
      <c r="S63" s="385"/>
      <c r="T63" s="60" t="e">
        <f t="shared" si="3"/>
        <v>#NUM!</v>
      </c>
    </row>
    <row r="64" spans="1:20" x14ac:dyDescent="0.25">
      <c r="A64" s="1030">
        <v>19</v>
      </c>
      <c r="B64" s="16" t="s">
        <v>607</v>
      </c>
      <c r="C64" s="17">
        <v>2275</v>
      </c>
      <c r="D64" s="17"/>
      <c r="E64" s="17"/>
      <c r="F64" s="17"/>
      <c r="G64" s="17"/>
      <c r="H64" s="17"/>
      <c r="I64" s="385">
        <v>95</v>
      </c>
      <c r="J64" s="385"/>
      <c r="K64" s="385"/>
      <c r="L64" s="385"/>
      <c r="M64" s="385"/>
      <c r="N64" s="385"/>
      <c r="O64" s="385"/>
      <c r="P64" s="385"/>
      <c r="Q64" s="385"/>
      <c r="R64" s="385"/>
      <c r="S64" s="385"/>
      <c r="T64" s="60" t="e">
        <f t="shared" si="3"/>
        <v>#NUM!</v>
      </c>
    </row>
    <row r="65" spans="1:20" x14ac:dyDescent="0.25">
      <c r="A65" s="15">
        <v>20</v>
      </c>
      <c r="B65" s="16" t="s">
        <v>637</v>
      </c>
      <c r="C65" s="17">
        <v>-708</v>
      </c>
      <c r="D65" s="17"/>
      <c r="E65" s="17"/>
      <c r="F65" s="17"/>
      <c r="G65" s="17"/>
      <c r="H65" s="17"/>
      <c r="I65" s="17"/>
      <c r="J65" s="385">
        <v>357</v>
      </c>
      <c r="K65" s="385"/>
      <c r="L65" s="385"/>
      <c r="M65" s="385"/>
      <c r="N65" s="385"/>
      <c r="O65" s="385"/>
      <c r="P65" s="385"/>
      <c r="Q65" s="385"/>
      <c r="R65" s="385"/>
      <c r="S65" s="385"/>
      <c r="T65" s="60" t="e">
        <f t="shared" si="3"/>
        <v>#NUM!</v>
      </c>
    </row>
    <row r="66" spans="1:20" x14ac:dyDescent="0.25">
      <c r="A66" s="1030">
        <v>21</v>
      </c>
      <c r="B66" s="16" t="s">
        <v>134</v>
      </c>
      <c r="C66" s="17">
        <v>-3691</v>
      </c>
      <c r="D66" s="17"/>
      <c r="E66" s="17"/>
      <c r="F66" s="17"/>
      <c r="G66" s="17"/>
      <c r="H66" s="17"/>
      <c r="I66" s="17"/>
      <c r="J66" s="385">
        <v>327</v>
      </c>
      <c r="K66" s="385">
        <v>487</v>
      </c>
      <c r="L66" s="385">
        <v>441</v>
      </c>
      <c r="M66" s="385"/>
      <c r="N66" s="385"/>
      <c r="O66" s="385"/>
      <c r="P66" s="385"/>
      <c r="Q66" s="385"/>
      <c r="R66" s="385"/>
      <c r="S66" s="385"/>
      <c r="T66" s="60">
        <f t="shared" si="3"/>
        <v>1255</v>
      </c>
    </row>
    <row r="67" spans="1:20" x14ac:dyDescent="0.25">
      <c r="A67" s="15">
        <v>22</v>
      </c>
      <c r="B67" s="16" t="s">
        <v>239</v>
      </c>
      <c r="C67" s="17">
        <v>-6674</v>
      </c>
      <c r="D67" s="17"/>
      <c r="E67" s="17"/>
      <c r="F67" s="17"/>
      <c r="G67" s="17"/>
      <c r="H67" s="17"/>
      <c r="I67" s="385"/>
      <c r="J67" s="385">
        <v>303</v>
      </c>
      <c r="K67" s="385"/>
      <c r="L67" s="385"/>
      <c r="M67" s="385"/>
      <c r="N67" s="385"/>
      <c r="O67" s="385"/>
      <c r="P67" s="385"/>
      <c r="Q67" s="385"/>
      <c r="R67" s="385"/>
      <c r="S67" s="385"/>
      <c r="T67" s="60" t="e">
        <f t="shared" si="3"/>
        <v>#NUM!</v>
      </c>
    </row>
    <row r="68" spans="1:20" x14ac:dyDescent="0.25">
      <c r="A68" s="1030">
        <v>23</v>
      </c>
      <c r="B68" s="1032" t="s">
        <v>318</v>
      </c>
      <c r="C68" s="385">
        <v>6610</v>
      </c>
      <c r="D68" s="385">
        <v>540</v>
      </c>
      <c r="E68" s="17"/>
      <c r="F68" s="17"/>
      <c r="G68" s="17"/>
      <c r="H68" s="17"/>
      <c r="I68" s="385"/>
      <c r="J68" s="385"/>
      <c r="K68" s="385">
        <v>533</v>
      </c>
      <c r="L68" s="385">
        <v>497</v>
      </c>
      <c r="M68" s="385"/>
      <c r="N68" s="385"/>
      <c r="O68" s="385"/>
      <c r="P68" s="385"/>
      <c r="Q68" s="385"/>
      <c r="R68" s="385"/>
      <c r="S68" s="385"/>
      <c r="T68" s="60">
        <f t="shared" si="3"/>
        <v>1570</v>
      </c>
    </row>
    <row r="69" spans="1:20" x14ac:dyDescent="0.25">
      <c r="A69" s="15">
        <v>24</v>
      </c>
      <c r="B69" s="16" t="s">
        <v>267</v>
      </c>
      <c r="C69" s="17">
        <v>-12640</v>
      </c>
      <c r="D69" s="17"/>
      <c r="E69" s="17"/>
      <c r="F69" s="17"/>
      <c r="G69" s="17"/>
      <c r="H69" s="17"/>
      <c r="I69" s="385"/>
      <c r="J69" s="385"/>
      <c r="K69" s="385">
        <v>514</v>
      </c>
      <c r="L69" s="385"/>
      <c r="M69" s="385"/>
      <c r="N69" s="385"/>
      <c r="O69" s="385"/>
      <c r="P69" s="385"/>
      <c r="Q69" s="385"/>
      <c r="R69" s="385"/>
      <c r="S69" s="385"/>
      <c r="T69" s="60" t="e">
        <f t="shared" si="3"/>
        <v>#NUM!</v>
      </c>
    </row>
    <row r="70" spans="1:20" x14ac:dyDescent="0.25">
      <c r="A70" s="1030">
        <v>25</v>
      </c>
      <c r="B70" s="16" t="s">
        <v>644</v>
      </c>
      <c r="C70" s="17">
        <v>-15623</v>
      </c>
      <c r="D70" s="17"/>
      <c r="E70" s="17"/>
      <c r="F70" s="17"/>
      <c r="G70" s="17"/>
      <c r="H70" s="17"/>
      <c r="I70" s="385"/>
      <c r="J70" s="385"/>
      <c r="K70" s="385">
        <v>486</v>
      </c>
      <c r="L70" s="385"/>
      <c r="M70" s="385"/>
      <c r="N70" s="385"/>
      <c r="O70" s="385"/>
      <c r="P70" s="385"/>
      <c r="Q70" s="385"/>
      <c r="R70" s="385"/>
      <c r="S70" s="385"/>
      <c r="T70" s="60" t="e">
        <f t="shared" si="3"/>
        <v>#NUM!</v>
      </c>
    </row>
    <row r="71" spans="1:20" x14ac:dyDescent="0.25">
      <c r="A71" s="15">
        <v>26</v>
      </c>
      <c r="B71" s="16" t="s">
        <v>164</v>
      </c>
      <c r="C71" s="17">
        <v>-18606</v>
      </c>
      <c r="D71" s="17"/>
      <c r="E71" s="17"/>
      <c r="F71" s="17"/>
      <c r="G71" s="17"/>
      <c r="H71" s="17"/>
      <c r="I71" s="385"/>
      <c r="J71" s="385"/>
      <c r="K71" s="385">
        <v>468</v>
      </c>
      <c r="L71" s="385"/>
      <c r="M71" s="385"/>
      <c r="N71" s="385"/>
      <c r="O71" s="385"/>
      <c r="P71" s="385"/>
      <c r="Q71" s="385"/>
      <c r="R71" s="385"/>
      <c r="S71" s="385"/>
      <c r="T71" s="60" t="e">
        <f t="shared" si="3"/>
        <v>#NUM!</v>
      </c>
    </row>
    <row r="72" spans="1:20" x14ac:dyDescent="0.25">
      <c r="A72" s="1030">
        <v>27</v>
      </c>
      <c r="B72" s="16" t="s">
        <v>130</v>
      </c>
      <c r="C72" s="17">
        <v>-18606</v>
      </c>
      <c r="D72" s="17"/>
      <c r="E72" s="17"/>
      <c r="F72" s="17"/>
      <c r="G72" s="17"/>
      <c r="H72" s="17"/>
      <c r="I72" s="385"/>
      <c r="J72" s="385"/>
      <c r="K72" s="385">
        <v>424</v>
      </c>
      <c r="L72" s="385"/>
      <c r="M72" s="385"/>
      <c r="N72" s="385"/>
      <c r="O72" s="385"/>
      <c r="P72" s="385"/>
      <c r="Q72" s="385"/>
      <c r="R72" s="385"/>
      <c r="S72" s="385"/>
      <c r="T72" s="60" t="e">
        <f t="shared" si="3"/>
        <v>#NUM!</v>
      </c>
    </row>
    <row r="73" spans="1:20" x14ac:dyDescent="0.25">
      <c r="A73" s="15">
        <v>28</v>
      </c>
      <c r="B73" s="16" t="s">
        <v>645</v>
      </c>
      <c r="C73" s="17">
        <v>-18606</v>
      </c>
      <c r="D73" s="17"/>
      <c r="E73" s="17"/>
      <c r="F73" s="17"/>
      <c r="G73" s="17"/>
      <c r="H73" s="17"/>
      <c r="I73" s="385"/>
      <c r="J73" s="385"/>
      <c r="K73" s="385">
        <v>367</v>
      </c>
      <c r="L73" s="385"/>
      <c r="M73" s="385"/>
      <c r="N73" s="385"/>
      <c r="O73" s="385"/>
      <c r="P73" s="385"/>
      <c r="Q73" s="385"/>
      <c r="R73" s="385"/>
      <c r="S73" s="385"/>
      <c r="T73" s="60" t="e">
        <f t="shared" si="3"/>
        <v>#NUM!</v>
      </c>
    </row>
    <row r="74" spans="1:20" x14ac:dyDescent="0.25">
      <c r="A74" s="1030">
        <v>29</v>
      </c>
      <c r="B74" s="16" t="s">
        <v>509</v>
      </c>
      <c r="C74" s="17">
        <v>-18606</v>
      </c>
      <c r="D74" s="17"/>
      <c r="E74" s="17"/>
      <c r="F74" s="17"/>
      <c r="G74" s="17"/>
      <c r="H74" s="17"/>
      <c r="I74" s="385"/>
      <c r="J74" s="385"/>
      <c r="K74" s="385">
        <v>340</v>
      </c>
      <c r="L74" s="385"/>
      <c r="M74" s="385"/>
      <c r="N74" s="385"/>
      <c r="O74" s="385"/>
      <c r="P74" s="385"/>
      <c r="Q74" s="385"/>
      <c r="R74" s="385"/>
      <c r="S74" s="385"/>
      <c r="T74" s="60" t="e">
        <f t="shared" si="3"/>
        <v>#NUM!</v>
      </c>
    </row>
    <row r="75" spans="1:20" x14ac:dyDescent="0.25">
      <c r="A75" s="15">
        <v>30</v>
      </c>
      <c r="B75" s="16" t="s">
        <v>168</v>
      </c>
      <c r="C75" s="17">
        <v>-18606</v>
      </c>
      <c r="D75" s="17"/>
      <c r="E75" s="17"/>
      <c r="F75" s="17"/>
      <c r="G75" s="17"/>
      <c r="H75" s="17"/>
      <c r="I75" s="385"/>
      <c r="J75" s="385"/>
      <c r="K75" s="385">
        <v>311</v>
      </c>
      <c r="L75" s="385"/>
      <c r="M75" s="385"/>
      <c r="N75" s="385"/>
      <c r="O75" s="385"/>
      <c r="P75" s="385"/>
      <c r="Q75" s="385"/>
      <c r="R75" s="385"/>
      <c r="S75" s="385"/>
      <c r="T75" s="60" t="e">
        <f t="shared" si="3"/>
        <v>#NUM!</v>
      </c>
    </row>
    <row r="76" spans="1:20" x14ac:dyDescent="0.25">
      <c r="A76" s="1030">
        <v>31</v>
      </c>
      <c r="B76" s="16" t="s">
        <v>646</v>
      </c>
      <c r="C76" s="17">
        <v>-18606</v>
      </c>
      <c r="D76" s="17"/>
      <c r="E76" s="17"/>
      <c r="F76" s="17"/>
      <c r="G76" s="17"/>
      <c r="H76" s="17"/>
      <c r="I76" s="385"/>
      <c r="J76" s="385"/>
      <c r="K76" s="385">
        <v>280</v>
      </c>
      <c r="L76" s="385"/>
      <c r="M76" s="385"/>
      <c r="N76" s="385"/>
      <c r="O76" s="385"/>
      <c r="P76" s="385"/>
      <c r="Q76" s="385"/>
      <c r="R76" s="385"/>
      <c r="S76" s="385"/>
      <c r="T76" s="60" t="e">
        <f t="shared" si="3"/>
        <v>#NUM!</v>
      </c>
    </row>
    <row r="77" spans="1:20" x14ac:dyDescent="0.25">
      <c r="A77" s="15">
        <v>32</v>
      </c>
      <c r="B77" s="16" t="s">
        <v>300</v>
      </c>
      <c r="C77" s="21">
        <v>-18606</v>
      </c>
      <c r="D77" s="21"/>
      <c r="E77" s="21"/>
      <c r="F77" s="21"/>
      <c r="G77" s="21"/>
      <c r="H77" s="21"/>
      <c r="I77" s="70"/>
      <c r="J77" s="70"/>
      <c r="K77" s="70"/>
      <c r="L77" s="385">
        <v>311</v>
      </c>
      <c r="M77" s="70">
        <v>375</v>
      </c>
      <c r="N77" s="70"/>
      <c r="O77" s="70"/>
      <c r="P77" s="70"/>
      <c r="Q77" s="70"/>
      <c r="R77" s="70"/>
      <c r="S77" s="70"/>
      <c r="T77" s="60" t="e">
        <f t="shared" si="3"/>
        <v>#NUM!</v>
      </c>
    </row>
    <row r="78" spans="1:20" x14ac:dyDescent="0.25">
      <c r="A78" s="1030">
        <v>33</v>
      </c>
      <c r="B78" s="16"/>
      <c r="C78" s="21">
        <v>-18606</v>
      </c>
      <c r="D78" s="21"/>
      <c r="E78" s="21"/>
      <c r="F78" s="21"/>
      <c r="G78" s="21"/>
      <c r="H78" s="21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60" t="e">
        <f t="shared" si="3"/>
        <v>#NUM!</v>
      </c>
    </row>
    <row r="79" spans="1:20" x14ac:dyDescent="0.25">
      <c r="A79" s="15">
        <v>34</v>
      </c>
      <c r="B79" s="16"/>
      <c r="C79" s="21">
        <v>-18606</v>
      </c>
      <c r="D79" s="21"/>
      <c r="E79" s="21"/>
      <c r="F79" s="21"/>
      <c r="G79" s="21"/>
      <c r="H79" s="21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60" t="e">
        <f t="shared" si="3"/>
        <v>#NUM!</v>
      </c>
    </row>
    <row r="80" spans="1:20" x14ac:dyDescent="0.25">
      <c r="A80" s="1030">
        <v>35</v>
      </c>
      <c r="B80" s="16"/>
      <c r="C80" s="21">
        <v>-18606</v>
      </c>
      <c r="D80" s="21"/>
      <c r="E80" s="21"/>
      <c r="F80" s="21"/>
      <c r="G80" s="21"/>
      <c r="H80" s="21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60" t="e">
        <f t="shared" si="3"/>
        <v>#NUM!</v>
      </c>
    </row>
    <row r="81" spans="1:20" x14ac:dyDescent="0.25">
      <c r="A81" s="15">
        <v>36</v>
      </c>
      <c r="B81" s="16"/>
      <c r="C81" s="21">
        <v>-18606</v>
      </c>
      <c r="D81" s="21"/>
      <c r="E81" s="21"/>
      <c r="F81" s="21"/>
      <c r="G81" s="21"/>
      <c r="H81" s="21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60" t="e">
        <f t="shared" si="3"/>
        <v>#NUM!</v>
      </c>
    </row>
    <row r="82" spans="1:20" x14ac:dyDescent="0.25">
      <c r="A82" s="1030">
        <v>37</v>
      </c>
      <c r="B82" s="16"/>
      <c r="C82" s="21">
        <v>-18606</v>
      </c>
      <c r="D82" s="21"/>
      <c r="E82" s="21"/>
      <c r="F82" s="21"/>
      <c r="G82" s="21"/>
      <c r="H82" s="21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60" t="e">
        <f t="shared" si="3"/>
        <v>#NUM!</v>
      </c>
    </row>
    <row r="83" spans="1:20" x14ac:dyDescent="0.25">
      <c r="A83" s="15">
        <v>38</v>
      </c>
      <c r="B83" s="16"/>
      <c r="C83" s="21">
        <v>-18606</v>
      </c>
      <c r="D83" s="21"/>
      <c r="E83" s="21"/>
      <c r="F83" s="21"/>
      <c r="G83" s="21"/>
      <c r="H83" s="21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60" t="e">
        <f t="shared" si="3"/>
        <v>#NUM!</v>
      </c>
    </row>
    <row r="84" spans="1:20" x14ac:dyDescent="0.25">
      <c r="A84" s="1030">
        <v>39</v>
      </c>
      <c r="B84" s="16"/>
      <c r="C84" s="21"/>
      <c r="D84" s="21"/>
      <c r="E84" s="21"/>
      <c r="F84" s="21"/>
      <c r="G84" s="21"/>
      <c r="H84" s="21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60" t="e">
        <f t="shared" si="3"/>
        <v>#NUM!</v>
      </c>
    </row>
    <row r="85" spans="1:20" x14ac:dyDescent="0.25">
      <c r="A85" s="15">
        <v>40</v>
      </c>
      <c r="B85" s="16"/>
      <c r="C85" s="21">
        <v>-18606</v>
      </c>
      <c r="D85" s="21"/>
      <c r="E85" s="21"/>
      <c r="F85" s="21"/>
      <c r="G85" s="21"/>
      <c r="H85" s="21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60" t="e">
        <f t="shared" si="3"/>
        <v>#NUM!</v>
      </c>
    </row>
    <row r="86" spans="1:20" x14ac:dyDescent="0.25">
      <c r="A86" s="1030">
        <v>41</v>
      </c>
      <c r="B86" s="16"/>
      <c r="C86" s="21">
        <v>-18606</v>
      </c>
      <c r="D86" s="21"/>
      <c r="E86" s="21"/>
      <c r="F86" s="21"/>
      <c r="G86" s="21"/>
      <c r="H86" s="21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60" t="e">
        <f t="shared" ref="T86:T87" si="4">(LARGE(D86:H86,1)+LARGE(D86:H86,2)+LARGE(D86:H86,3))</f>
        <v>#NUM!</v>
      </c>
    </row>
    <row r="87" spans="1:20" x14ac:dyDescent="0.25">
      <c r="A87" s="15">
        <v>42</v>
      </c>
      <c r="B87" s="63"/>
      <c r="C87" s="21">
        <v>-18606</v>
      </c>
      <c r="D87" s="21"/>
      <c r="E87" s="21"/>
      <c r="F87" s="21"/>
      <c r="G87" s="21"/>
      <c r="H87" s="21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60" t="e">
        <f t="shared" si="4"/>
        <v>#NUM!</v>
      </c>
    </row>
  </sheetData>
  <sortState xmlns:xlrd2="http://schemas.microsoft.com/office/spreadsheetml/2017/richdata2" ref="B46:T48">
    <sortCondition descending="1" ref="T48"/>
  </sortState>
  <mergeCells count="5">
    <mergeCell ref="A1:B3"/>
    <mergeCell ref="C1:H7"/>
    <mergeCell ref="A4:B4"/>
    <mergeCell ref="A5:B5"/>
    <mergeCell ref="A6:B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N129"/>
  <sheetViews>
    <sheetView zoomScale="110" zoomScaleNormal="110" workbookViewId="0">
      <selection activeCell="I62" sqref="I62"/>
    </sheetView>
  </sheetViews>
  <sheetFormatPr baseColWidth="10" defaultRowHeight="15" x14ac:dyDescent="0.25"/>
  <cols>
    <col min="1" max="1" width="6.85546875" customWidth="1"/>
    <col min="2" max="2" width="55.7109375" customWidth="1"/>
    <col min="3" max="3" width="14.85546875" hidden="1" customWidth="1"/>
    <col min="4" max="4" width="10.85546875" customWidth="1"/>
    <col min="5" max="5" width="9.28515625" style="24" customWidth="1"/>
    <col min="6" max="7" width="9.85546875" style="44" customWidth="1"/>
    <col min="8" max="8" width="10.140625" style="24" customWidth="1"/>
    <col min="9" max="9" width="10.140625" customWidth="1"/>
    <col min="10" max="13" width="10.140625" style="24" customWidth="1"/>
    <col min="14" max="14" width="11.5703125" customWidth="1"/>
  </cols>
  <sheetData>
    <row r="1" spans="1:14" ht="15" customHeight="1" x14ac:dyDescent="0.25">
      <c r="A1" s="1064" t="s">
        <v>91</v>
      </c>
      <c r="B1" s="1064"/>
      <c r="C1" s="235"/>
      <c r="D1" s="1058"/>
      <c r="E1" s="1058"/>
      <c r="F1" s="1058"/>
      <c r="G1" s="1058"/>
      <c r="H1"/>
      <c r="J1"/>
      <c r="K1"/>
      <c r="L1"/>
      <c r="M1"/>
    </row>
    <row r="2" spans="1:14" ht="15" customHeight="1" x14ac:dyDescent="0.25">
      <c r="A2" s="1064"/>
      <c r="B2" s="1064"/>
      <c r="C2" s="235"/>
      <c r="D2" s="1058"/>
      <c r="E2" s="1058"/>
      <c r="F2" s="1058"/>
      <c r="G2" s="1058"/>
      <c r="H2"/>
      <c r="J2"/>
      <c r="K2"/>
      <c r="L2"/>
      <c r="M2"/>
    </row>
    <row r="3" spans="1:14" ht="15" customHeight="1" x14ac:dyDescent="0.25">
      <c r="A3" s="1064"/>
      <c r="B3" s="1064"/>
      <c r="C3" s="235"/>
      <c r="D3" s="1058"/>
      <c r="E3" s="1058"/>
      <c r="F3" s="1058"/>
      <c r="G3" s="1058"/>
      <c r="H3"/>
      <c r="J3"/>
      <c r="K3"/>
      <c r="L3"/>
      <c r="M3"/>
    </row>
    <row r="4" spans="1:14" ht="26.25" x14ac:dyDescent="0.4">
      <c r="A4" s="1065" t="s">
        <v>34</v>
      </c>
      <c r="B4" s="1065"/>
      <c r="C4" s="236"/>
      <c r="D4" s="1058"/>
      <c r="E4" s="1058"/>
      <c r="F4" s="1058"/>
      <c r="G4" s="1058"/>
      <c r="H4"/>
      <c r="J4"/>
      <c r="K4"/>
      <c r="L4"/>
      <c r="M4"/>
    </row>
    <row r="5" spans="1:14" x14ac:dyDescent="0.25">
      <c r="A5" s="1066" t="s">
        <v>80</v>
      </c>
      <c r="B5" s="1066"/>
      <c r="C5" s="237"/>
      <c r="D5" s="1058"/>
      <c r="E5" s="1058"/>
      <c r="F5" s="1058"/>
      <c r="G5" s="1058"/>
      <c r="H5"/>
      <c r="J5"/>
      <c r="K5"/>
      <c r="L5"/>
      <c r="M5"/>
    </row>
    <row r="6" spans="1:14" x14ac:dyDescent="0.25">
      <c r="A6" s="1066" t="s">
        <v>32</v>
      </c>
      <c r="B6" s="1066"/>
      <c r="C6" s="238"/>
      <c r="D6" s="1058"/>
      <c r="E6" s="1058"/>
      <c r="F6" s="1058"/>
      <c r="G6" s="1058"/>
      <c r="H6"/>
      <c r="J6"/>
      <c r="K6"/>
      <c r="L6"/>
      <c r="M6"/>
    </row>
    <row r="7" spans="1:14" x14ac:dyDescent="0.25">
      <c r="A7" s="1067"/>
      <c r="B7" s="1067"/>
      <c r="C7" s="239"/>
      <c r="D7" s="1059"/>
      <c r="E7" s="1059"/>
      <c r="F7" s="1059"/>
      <c r="G7" s="1059"/>
      <c r="H7"/>
      <c r="J7"/>
      <c r="K7"/>
      <c r="L7"/>
      <c r="M7"/>
    </row>
    <row r="8" spans="1:14" x14ac:dyDescent="0.25">
      <c r="A8" s="241"/>
      <c r="B8" s="241"/>
      <c r="C8" s="241"/>
      <c r="D8" s="77"/>
      <c r="E8" s="78"/>
      <c r="F8" s="79"/>
      <c r="G8" s="79"/>
      <c r="H8" s="78"/>
      <c r="I8" s="77"/>
      <c r="J8" s="78"/>
      <c r="K8" s="78"/>
      <c r="L8" s="78"/>
      <c r="M8" s="78"/>
      <c r="N8" s="56"/>
    </row>
    <row r="9" spans="1:14" x14ac:dyDescent="0.25">
      <c r="A9" s="241"/>
      <c r="B9" s="241"/>
      <c r="C9" s="241"/>
      <c r="D9" s="77"/>
      <c r="E9" s="78" t="s">
        <v>610</v>
      </c>
      <c r="F9" s="79"/>
      <c r="G9" s="79"/>
      <c r="H9" s="78"/>
      <c r="I9" s="77"/>
      <c r="J9" s="78"/>
      <c r="K9" s="78"/>
      <c r="L9" s="78"/>
      <c r="M9" s="78"/>
      <c r="N9" s="56"/>
    </row>
    <row r="10" spans="1:14" x14ac:dyDescent="0.25">
      <c r="A10" s="350" t="s">
        <v>0</v>
      </c>
      <c r="B10" s="350" t="s">
        <v>55</v>
      </c>
      <c r="C10" s="350" t="s">
        <v>63</v>
      </c>
      <c r="D10" s="351">
        <v>46040</v>
      </c>
      <c r="E10" s="352">
        <v>46165</v>
      </c>
      <c r="F10" s="352">
        <v>46187</v>
      </c>
      <c r="G10" s="352"/>
      <c r="H10" s="352"/>
      <c r="I10" s="352"/>
      <c r="J10" s="352"/>
      <c r="K10" s="352"/>
      <c r="L10" s="352"/>
      <c r="M10" s="352"/>
      <c r="N10" s="350" t="s">
        <v>2</v>
      </c>
    </row>
    <row r="11" spans="1:14" x14ac:dyDescent="0.25">
      <c r="A11" s="353">
        <v>1</v>
      </c>
      <c r="B11" s="858" t="s">
        <v>143</v>
      </c>
      <c r="C11" s="859"/>
      <c r="D11" s="863">
        <v>273</v>
      </c>
      <c r="E11" s="863">
        <v>272</v>
      </c>
      <c r="F11" s="1007"/>
      <c r="G11" s="1006"/>
      <c r="H11" s="864"/>
      <c r="I11" s="864"/>
      <c r="J11" s="864"/>
      <c r="K11" s="864"/>
      <c r="L11" s="864"/>
      <c r="M11" s="864"/>
      <c r="N11" s="358" t="e">
        <f t="shared" ref="N11:N22" si="0">(LARGE(D11:M11,1)+LARGE(D11:M11,2)+LARGE(D11:M11,3))</f>
        <v>#NUM!</v>
      </c>
    </row>
    <row r="12" spans="1:14" x14ac:dyDescent="0.25">
      <c r="A12" s="353">
        <v>2</v>
      </c>
      <c r="B12" s="858" t="s">
        <v>144</v>
      </c>
      <c r="C12" s="859"/>
      <c r="D12" s="863">
        <v>262</v>
      </c>
      <c r="E12" s="863">
        <v>257</v>
      </c>
      <c r="F12" s="1007"/>
      <c r="G12" s="1006"/>
      <c r="H12" s="864"/>
      <c r="I12" s="864"/>
      <c r="J12" s="864"/>
      <c r="K12" s="864"/>
      <c r="L12" s="864"/>
      <c r="M12" s="864"/>
      <c r="N12" s="358" t="e">
        <f t="shared" si="0"/>
        <v>#NUM!</v>
      </c>
    </row>
    <row r="13" spans="1:14" x14ac:dyDescent="0.25">
      <c r="A13" s="353">
        <v>3</v>
      </c>
      <c r="B13" s="858" t="s">
        <v>219</v>
      </c>
      <c r="C13" s="859"/>
      <c r="D13" s="863">
        <v>256</v>
      </c>
      <c r="E13" s="967">
        <v>259</v>
      </c>
      <c r="F13" s="1007">
        <v>245</v>
      </c>
      <c r="G13" s="1006"/>
      <c r="H13" s="864"/>
      <c r="I13" s="864"/>
      <c r="J13" s="864"/>
      <c r="K13" s="864"/>
      <c r="L13" s="864"/>
      <c r="M13" s="864"/>
      <c r="N13" s="358">
        <f t="shared" si="0"/>
        <v>760</v>
      </c>
    </row>
    <row r="14" spans="1:14" x14ac:dyDescent="0.25">
      <c r="A14" s="353">
        <v>4</v>
      </c>
      <c r="B14" s="858" t="s">
        <v>149</v>
      </c>
      <c r="C14" s="859"/>
      <c r="D14" s="864">
        <v>192</v>
      </c>
      <c r="E14" s="864"/>
      <c r="F14" s="1006"/>
      <c r="G14" s="1006"/>
      <c r="H14" s="864"/>
      <c r="I14" s="864"/>
      <c r="J14" s="433"/>
      <c r="K14" s="433"/>
      <c r="L14" s="433"/>
      <c r="M14" s="433"/>
      <c r="N14" s="358" t="e">
        <f t="shared" si="0"/>
        <v>#NUM!</v>
      </c>
    </row>
    <row r="15" spans="1:14" x14ac:dyDescent="0.25">
      <c r="A15" s="353">
        <v>5</v>
      </c>
      <c r="B15" s="858" t="s">
        <v>150</v>
      </c>
      <c r="C15" s="859"/>
      <c r="D15" s="863">
        <v>190</v>
      </c>
      <c r="E15" s="863"/>
      <c r="F15" s="1007"/>
      <c r="G15" s="1006"/>
      <c r="H15" s="864"/>
      <c r="I15" s="864"/>
      <c r="J15" s="864"/>
      <c r="K15" s="864"/>
      <c r="L15" s="864"/>
      <c r="M15" s="864"/>
      <c r="N15" s="358" t="e">
        <f t="shared" si="0"/>
        <v>#NUM!</v>
      </c>
    </row>
    <row r="16" spans="1:14" x14ac:dyDescent="0.25">
      <c r="A16" s="353">
        <v>6</v>
      </c>
      <c r="B16" s="865" t="s">
        <v>151</v>
      </c>
      <c r="C16" s="866"/>
      <c r="D16" s="863">
        <v>122</v>
      </c>
      <c r="E16" s="863"/>
      <c r="F16" s="1007"/>
      <c r="G16" s="1007"/>
      <c r="H16" s="863"/>
      <c r="I16" s="863"/>
      <c r="J16" s="863"/>
      <c r="K16" s="863"/>
      <c r="L16" s="863"/>
      <c r="M16" s="863"/>
      <c r="N16" s="358" t="e">
        <f t="shared" si="0"/>
        <v>#NUM!</v>
      </c>
    </row>
    <row r="17" spans="1:14" x14ac:dyDescent="0.25">
      <c r="A17" s="353">
        <v>7</v>
      </c>
      <c r="B17" s="858" t="s">
        <v>152</v>
      </c>
      <c r="C17" s="859"/>
      <c r="D17" s="863">
        <v>121</v>
      </c>
      <c r="E17" s="863"/>
      <c r="F17" s="1007"/>
      <c r="G17" s="1006"/>
      <c r="H17" s="864"/>
      <c r="I17" s="864"/>
      <c r="J17" s="864"/>
      <c r="K17" s="864"/>
      <c r="L17" s="864"/>
      <c r="M17" s="864"/>
      <c r="N17" s="358" t="e">
        <f t="shared" si="0"/>
        <v>#NUM!</v>
      </c>
    </row>
    <row r="18" spans="1:14" x14ac:dyDescent="0.25">
      <c r="A18" s="353">
        <v>8</v>
      </c>
      <c r="B18" s="865" t="s">
        <v>153</v>
      </c>
      <c r="C18" s="866"/>
      <c r="D18" s="863">
        <v>65</v>
      </c>
      <c r="E18" s="863"/>
      <c r="F18" s="1007"/>
      <c r="G18" s="1007"/>
      <c r="H18" s="863"/>
      <c r="I18" s="863"/>
      <c r="J18" s="863"/>
      <c r="K18" s="863"/>
      <c r="L18" s="863"/>
      <c r="M18" s="863"/>
      <c r="N18" s="358" t="e">
        <f t="shared" si="0"/>
        <v>#NUM!</v>
      </c>
    </row>
    <row r="19" spans="1:14" x14ac:dyDescent="0.25">
      <c r="A19" s="353">
        <v>9</v>
      </c>
      <c r="B19" s="858" t="s">
        <v>611</v>
      </c>
      <c r="C19" s="859"/>
      <c r="D19" s="863"/>
      <c r="E19" s="967">
        <v>153</v>
      </c>
      <c r="F19" s="1010"/>
      <c r="G19" s="1008"/>
      <c r="H19" s="867"/>
      <c r="I19" s="867"/>
      <c r="J19" s="867"/>
      <c r="K19" s="867"/>
      <c r="L19" s="867"/>
      <c r="M19" s="867"/>
      <c r="N19" s="358" t="e">
        <f t="shared" si="0"/>
        <v>#NUM!</v>
      </c>
    </row>
    <row r="20" spans="1:14" x14ac:dyDescent="0.25">
      <c r="A20" s="353">
        <v>10</v>
      </c>
      <c r="B20" s="858" t="s">
        <v>587</v>
      </c>
      <c r="C20" s="859"/>
      <c r="D20" s="863"/>
      <c r="E20" s="863">
        <v>235</v>
      </c>
      <c r="F20" s="1010"/>
      <c r="G20" s="1008"/>
      <c r="H20" s="867"/>
      <c r="I20" s="867"/>
      <c r="J20" s="867"/>
      <c r="K20" s="867"/>
      <c r="L20" s="867"/>
      <c r="M20" s="867"/>
      <c r="N20" s="358" t="e">
        <f t="shared" si="0"/>
        <v>#NUM!</v>
      </c>
    </row>
    <row r="21" spans="1:14" x14ac:dyDescent="0.25">
      <c r="A21" s="353">
        <v>11</v>
      </c>
      <c r="B21" s="858" t="s">
        <v>617</v>
      </c>
      <c r="C21" s="859"/>
      <c r="D21" s="864"/>
      <c r="E21" s="864">
        <v>133</v>
      </c>
      <c r="F21" s="1006"/>
      <c r="G21" s="1006"/>
      <c r="H21" s="864"/>
      <c r="I21" s="864"/>
      <c r="J21" s="864"/>
      <c r="K21" s="864"/>
      <c r="L21" s="864"/>
      <c r="M21" s="864"/>
      <c r="N21" s="358" t="e">
        <f t="shared" si="0"/>
        <v>#NUM!</v>
      </c>
    </row>
    <row r="22" spans="1:14" x14ac:dyDescent="0.25">
      <c r="A22" s="353">
        <v>12</v>
      </c>
      <c r="B22" s="858" t="s">
        <v>223</v>
      </c>
      <c r="C22" s="859"/>
      <c r="D22" s="863"/>
      <c r="E22" s="967">
        <v>256</v>
      </c>
      <c r="F22" s="1007"/>
      <c r="G22" s="1006"/>
      <c r="H22" s="864"/>
      <c r="I22" s="864"/>
      <c r="J22" s="864"/>
      <c r="K22" s="864"/>
      <c r="L22" s="864"/>
      <c r="M22" s="864"/>
      <c r="N22" s="358" t="e">
        <f t="shared" si="0"/>
        <v>#NUM!</v>
      </c>
    </row>
    <row r="23" spans="1:14" x14ac:dyDescent="0.25">
      <c r="A23" s="353">
        <v>13</v>
      </c>
      <c r="B23" s="858" t="s">
        <v>338</v>
      </c>
      <c r="C23" s="859"/>
      <c r="D23" s="863"/>
      <c r="E23" s="967">
        <v>250</v>
      </c>
      <c r="F23" s="1007"/>
      <c r="G23" s="1006"/>
      <c r="H23" s="864"/>
      <c r="I23" s="864"/>
      <c r="J23" s="864"/>
      <c r="K23" s="864"/>
      <c r="L23" s="864"/>
      <c r="M23" s="864"/>
      <c r="N23" s="358" t="e">
        <f t="shared" ref="N23:N38" si="1">(LARGE(D23:M23,1)+LARGE(D23:M23,2)+LARGE(D23:M23,3))</f>
        <v>#NUM!</v>
      </c>
    </row>
    <row r="24" spans="1:14" x14ac:dyDescent="0.25">
      <c r="A24" s="353">
        <v>14</v>
      </c>
      <c r="B24" s="858" t="s">
        <v>101</v>
      </c>
      <c r="C24" s="859"/>
      <c r="D24" s="863"/>
      <c r="E24" s="967"/>
      <c r="F24" s="1007">
        <v>250</v>
      </c>
      <c r="G24" s="1006"/>
      <c r="H24" s="864"/>
      <c r="I24" s="864"/>
      <c r="J24" s="864"/>
      <c r="K24" s="864"/>
      <c r="L24" s="864"/>
      <c r="M24" s="864"/>
      <c r="N24" s="358" t="e">
        <f t="shared" si="1"/>
        <v>#NUM!</v>
      </c>
    </row>
    <row r="25" spans="1:14" x14ac:dyDescent="0.25">
      <c r="A25" s="353">
        <v>15</v>
      </c>
      <c r="B25" s="858" t="s">
        <v>408</v>
      </c>
      <c r="C25" s="859"/>
      <c r="D25" s="863"/>
      <c r="E25" s="967"/>
      <c r="F25" s="1007">
        <v>145</v>
      </c>
      <c r="G25" s="1006"/>
      <c r="H25" s="864"/>
      <c r="I25" s="864"/>
      <c r="J25" s="864"/>
      <c r="K25" s="864"/>
      <c r="L25" s="864"/>
      <c r="M25" s="864"/>
      <c r="N25" s="358" t="e">
        <f t="shared" si="1"/>
        <v>#NUM!</v>
      </c>
    </row>
    <row r="26" spans="1:14" x14ac:dyDescent="0.25">
      <c r="A26" s="353">
        <v>16</v>
      </c>
      <c r="B26" s="858" t="s">
        <v>664</v>
      </c>
      <c r="C26" s="859"/>
      <c r="D26" s="864"/>
      <c r="E26" s="867"/>
      <c r="F26" s="1006">
        <v>140</v>
      </c>
      <c r="G26" s="1006"/>
      <c r="H26" s="864"/>
      <c r="I26" s="864"/>
      <c r="J26" s="864"/>
      <c r="K26" s="864"/>
      <c r="L26" s="864"/>
      <c r="M26" s="864"/>
      <c r="N26" s="358" t="e">
        <f t="shared" si="1"/>
        <v>#NUM!</v>
      </c>
    </row>
    <row r="27" spans="1:14" x14ac:dyDescent="0.25">
      <c r="A27" s="353">
        <v>17</v>
      </c>
      <c r="B27" s="858"/>
      <c r="C27" s="997"/>
      <c r="D27" s="998"/>
      <c r="E27" s="1013"/>
      <c r="F27" s="1014"/>
      <c r="G27" s="1014"/>
      <c r="H27" s="864"/>
      <c r="I27" s="864"/>
      <c r="J27" s="864"/>
      <c r="K27" s="864"/>
      <c r="L27" s="864"/>
      <c r="M27" s="864"/>
      <c r="N27" s="358" t="e">
        <f t="shared" si="1"/>
        <v>#NUM!</v>
      </c>
    </row>
    <row r="28" spans="1:14" x14ac:dyDescent="0.25">
      <c r="A28" s="353">
        <v>18</v>
      </c>
      <c r="B28" s="858"/>
      <c r="C28" s="859"/>
      <c r="D28" s="864"/>
      <c r="E28" s="864"/>
      <c r="F28" s="1006"/>
      <c r="G28" s="1006"/>
      <c r="H28" s="864"/>
      <c r="I28" s="864"/>
      <c r="J28" s="864"/>
      <c r="K28" s="864"/>
      <c r="L28" s="864"/>
      <c r="M28" s="864"/>
      <c r="N28" s="358" t="e">
        <f t="shared" si="1"/>
        <v>#NUM!</v>
      </c>
    </row>
    <row r="29" spans="1:14" x14ac:dyDescent="0.25">
      <c r="A29" s="353">
        <v>19</v>
      </c>
      <c r="B29" s="858"/>
      <c r="C29" s="859"/>
      <c r="D29" s="864"/>
      <c r="E29" s="867"/>
      <c r="F29" s="1006"/>
      <c r="G29" s="1006"/>
      <c r="H29" s="864"/>
      <c r="I29" s="864"/>
      <c r="J29" s="864"/>
      <c r="K29" s="864"/>
      <c r="L29" s="864"/>
      <c r="M29" s="864"/>
      <c r="N29" s="358" t="e">
        <f t="shared" si="1"/>
        <v>#NUM!</v>
      </c>
    </row>
    <row r="30" spans="1:14" x14ac:dyDescent="0.25">
      <c r="A30" s="353">
        <v>20</v>
      </c>
      <c r="B30" s="858"/>
      <c r="C30" s="859"/>
      <c r="D30" s="864"/>
      <c r="E30" s="867"/>
      <c r="F30" s="1006"/>
      <c r="G30" s="1006"/>
      <c r="H30" s="864"/>
      <c r="I30" s="864"/>
      <c r="J30" s="864"/>
      <c r="K30" s="864"/>
      <c r="L30" s="864"/>
      <c r="M30" s="864"/>
      <c r="N30" s="358" t="e">
        <f t="shared" si="1"/>
        <v>#NUM!</v>
      </c>
    </row>
    <row r="31" spans="1:14" x14ac:dyDescent="0.25">
      <c r="A31" s="353">
        <v>21</v>
      </c>
      <c r="B31" s="858"/>
      <c r="C31" s="859"/>
      <c r="D31" s="864"/>
      <c r="E31" s="867"/>
      <c r="F31" s="1006"/>
      <c r="G31" s="1006"/>
      <c r="H31" s="864"/>
      <c r="I31" s="864"/>
      <c r="J31" s="864"/>
      <c r="K31" s="864"/>
      <c r="L31" s="864"/>
      <c r="M31" s="864"/>
      <c r="N31" s="358" t="e">
        <f t="shared" si="1"/>
        <v>#NUM!</v>
      </c>
    </row>
    <row r="32" spans="1:14" x14ac:dyDescent="0.25">
      <c r="A32" s="353">
        <v>22</v>
      </c>
      <c r="B32" s="858"/>
      <c r="C32" s="1011"/>
      <c r="D32" s="1015"/>
      <c r="E32" s="867"/>
      <c r="F32" s="1008"/>
      <c r="G32" s="1008"/>
      <c r="H32" s="867"/>
      <c r="I32" s="867"/>
      <c r="J32" s="867"/>
      <c r="K32" s="867"/>
      <c r="L32" s="867"/>
      <c r="M32" s="867"/>
      <c r="N32" s="358" t="e">
        <f t="shared" si="1"/>
        <v>#NUM!</v>
      </c>
    </row>
    <row r="33" spans="1:14" x14ac:dyDescent="0.25">
      <c r="A33" s="353">
        <v>23</v>
      </c>
      <c r="B33" s="354"/>
      <c r="C33" s="355"/>
      <c r="D33" s="357"/>
      <c r="E33" s="361"/>
      <c r="F33" s="356"/>
      <c r="G33" s="356"/>
      <c r="H33" s="357"/>
      <c r="I33" s="357"/>
      <c r="J33" s="357"/>
      <c r="K33" s="357"/>
      <c r="L33" s="357"/>
      <c r="M33" s="357"/>
      <c r="N33" s="358" t="e">
        <f t="shared" si="1"/>
        <v>#NUM!</v>
      </c>
    </row>
    <row r="34" spans="1:14" x14ac:dyDescent="0.25">
      <c r="A34" s="353">
        <v>24</v>
      </c>
      <c r="B34" s="354"/>
      <c r="C34" s="355"/>
      <c r="D34" s="357"/>
      <c r="E34" s="361"/>
      <c r="F34" s="356"/>
      <c r="G34" s="356"/>
      <c r="H34" s="357"/>
      <c r="I34" s="357"/>
      <c r="J34" s="357"/>
      <c r="K34" s="357"/>
      <c r="L34" s="357"/>
      <c r="M34" s="357"/>
      <c r="N34" s="358" t="e">
        <f t="shared" si="1"/>
        <v>#NUM!</v>
      </c>
    </row>
    <row r="35" spans="1:14" x14ac:dyDescent="0.25">
      <c r="A35" s="353">
        <v>25</v>
      </c>
      <c r="B35" s="354"/>
      <c r="C35" s="87"/>
      <c r="D35" s="357"/>
      <c r="E35" s="361"/>
      <c r="F35" s="356"/>
      <c r="G35" s="356"/>
      <c r="H35" s="357"/>
      <c r="I35" s="357"/>
      <c r="J35" s="357"/>
      <c r="K35" s="357"/>
      <c r="L35" s="357"/>
      <c r="M35" s="357"/>
      <c r="N35" s="358" t="e">
        <f t="shared" si="1"/>
        <v>#NUM!</v>
      </c>
    </row>
    <row r="36" spans="1:14" x14ac:dyDescent="0.25">
      <c r="A36" s="353">
        <v>26</v>
      </c>
      <c r="B36" s="354"/>
      <c r="C36" s="87"/>
      <c r="D36" s="357"/>
      <c r="E36" s="361"/>
      <c r="F36" s="356"/>
      <c r="G36" s="356"/>
      <c r="H36" s="357"/>
      <c r="I36" s="357"/>
      <c r="J36" s="357"/>
      <c r="K36" s="357"/>
      <c r="L36" s="357"/>
      <c r="M36" s="357"/>
      <c r="N36" s="358" t="e">
        <f t="shared" si="1"/>
        <v>#NUM!</v>
      </c>
    </row>
    <row r="37" spans="1:14" x14ac:dyDescent="0.25">
      <c r="A37" s="353">
        <v>27</v>
      </c>
      <c r="B37" s="354"/>
      <c r="C37" s="87"/>
      <c r="D37" s="357"/>
      <c r="E37" s="361"/>
      <c r="F37" s="356"/>
      <c r="G37" s="356"/>
      <c r="H37" s="357"/>
      <c r="I37" s="357"/>
      <c r="J37" s="357"/>
      <c r="K37" s="357"/>
      <c r="L37" s="357"/>
      <c r="M37" s="357"/>
      <c r="N37" s="358" t="e">
        <f t="shared" si="1"/>
        <v>#NUM!</v>
      </c>
    </row>
    <row r="38" spans="1:14" x14ac:dyDescent="0.25">
      <c r="A38" s="353">
        <v>28</v>
      </c>
      <c r="B38" s="354"/>
      <c r="C38" s="87"/>
      <c r="D38" s="357"/>
      <c r="E38" s="361"/>
      <c r="F38" s="356"/>
      <c r="G38" s="356"/>
      <c r="H38" s="357"/>
      <c r="I38" s="357"/>
      <c r="J38" s="357"/>
      <c r="K38" s="357"/>
      <c r="L38" s="357"/>
      <c r="M38" s="357"/>
      <c r="N38" s="358" t="e">
        <f t="shared" si="1"/>
        <v>#NUM!</v>
      </c>
    </row>
    <row r="39" spans="1:14" x14ac:dyDescent="0.25">
      <c r="A39" s="353">
        <v>29</v>
      </c>
      <c r="B39" s="535"/>
      <c r="C39" s="534"/>
      <c r="D39" s="538"/>
      <c r="E39" s="539"/>
      <c r="F39" s="536"/>
      <c r="G39" s="536"/>
      <c r="H39" s="357"/>
      <c r="I39" s="357"/>
      <c r="J39" s="357"/>
      <c r="K39" s="357"/>
      <c r="L39" s="357"/>
      <c r="M39" s="357"/>
      <c r="N39" s="358" t="e">
        <f t="shared" ref="N39:N47" si="2">(LARGE(D39:M39,1)+LARGE(D39:M39,2)+LARGE(D39:M39,3))</f>
        <v>#NUM!</v>
      </c>
    </row>
    <row r="40" spans="1:14" x14ac:dyDescent="0.25">
      <c r="A40" s="353">
        <v>30</v>
      </c>
      <c r="B40" s="354"/>
      <c r="C40" s="87"/>
      <c r="D40" s="357"/>
      <c r="E40" s="361"/>
      <c r="F40" s="356"/>
      <c r="G40" s="356"/>
      <c r="H40" s="357"/>
      <c r="I40" s="357"/>
      <c r="J40" s="357"/>
      <c r="K40" s="357"/>
      <c r="L40" s="357"/>
      <c r="M40" s="357"/>
      <c r="N40" s="358" t="e">
        <f t="shared" si="2"/>
        <v>#NUM!</v>
      </c>
    </row>
    <row r="41" spans="1:14" x14ac:dyDescent="0.25">
      <c r="A41" s="353">
        <v>31</v>
      </c>
      <c r="B41" s="354"/>
      <c r="C41" s="87"/>
      <c r="D41" s="357"/>
      <c r="E41" s="361"/>
      <c r="F41" s="356"/>
      <c r="G41" s="356"/>
      <c r="H41" s="357"/>
      <c r="I41" s="357"/>
      <c r="J41" s="357"/>
      <c r="K41" s="357"/>
      <c r="L41" s="357"/>
      <c r="M41" s="357"/>
      <c r="N41" s="358" t="e">
        <f t="shared" si="2"/>
        <v>#NUM!</v>
      </c>
    </row>
    <row r="42" spans="1:14" x14ac:dyDescent="0.25">
      <c r="A42" s="353">
        <v>32</v>
      </c>
      <c r="B42" s="405"/>
      <c r="C42" s="87"/>
      <c r="D42" s="357"/>
      <c r="E42" s="361"/>
      <c r="F42" s="356"/>
      <c r="G42" s="356"/>
      <c r="H42" s="357"/>
      <c r="I42" s="357"/>
      <c r="J42" s="357"/>
      <c r="K42" s="357"/>
      <c r="L42" s="357"/>
      <c r="M42" s="357"/>
      <c r="N42" s="358" t="e">
        <f t="shared" si="2"/>
        <v>#NUM!</v>
      </c>
    </row>
    <row r="43" spans="1:14" x14ac:dyDescent="0.25">
      <c r="A43" s="353">
        <v>33</v>
      </c>
      <c r="B43" s="405"/>
      <c r="C43" s="87"/>
      <c r="D43" s="357"/>
      <c r="E43" s="361"/>
      <c r="F43" s="356"/>
      <c r="G43" s="356"/>
      <c r="H43" s="357"/>
      <c r="I43" s="357"/>
      <c r="J43" s="357"/>
      <c r="K43" s="357"/>
      <c r="L43" s="357"/>
      <c r="M43" s="357"/>
      <c r="N43" s="358" t="e">
        <f t="shared" si="2"/>
        <v>#NUM!</v>
      </c>
    </row>
    <row r="44" spans="1:14" x14ac:dyDescent="0.25">
      <c r="A44" s="353">
        <v>34</v>
      </c>
      <c r="B44" s="405"/>
      <c r="C44" s="87"/>
      <c r="D44" s="357"/>
      <c r="E44" s="361"/>
      <c r="F44" s="356"/>
      <c r="G44" s="356"/>
      <c r="H44" s="357"/>
      <c r="I44" s="357"/>
      <c r="J44" s="357"/>
      <c r="K44" s="357"/>
      <c r="L44" s="357"/>
      <c r="M44" s="357"/>
      <c r="N44" s="358" t="e">
        <f t="shared" si="2"/>
        <v>#NUM!</v>
      </c>
    </row>
    <row r="45" spans="1:14" x14ac:dyDescent="0.25">
      <c r="A45" s="353">
        <v>35</v>
      </c>
      <c r="B45" s="405"/>
      <c r="C45" s="87"/>
      <c r="D45" s="357"/>
      <c r="E45" s="361"/>
      <c r="F45" s="356"/>
      <c r="G45" s="356"/>
      <c r="H45" s="357"/>
      <c r="I45" s="357"/>
      <c r="J45" s="357"/>
      <c r="K45" s="357"/>
      <c r="L45" s="357"/>
      <c r="M45" s="357"/>
      <c r="N45" s="358" t="e">
        <f t="shared" si="2"/>
        <v>#NUM!</v>
      </c>
    </row>
    <row r="46" spans="1:14" x14ac:dyDescent="0.25">
      <c r="A46" s="353">
        <v>36</v>
      </c>
      <c r="B46" s="405"/>
      <c r="C46" s="87"/>
      <c r="D46" s="357"/>
      <c r="E46" s="361"/>
      <c r="F46" s="356"/>
      <c r="G46" s="356"/>
      <c r="H46" s="357"/>
      <c r="I46" s="357"/>
      <c r="J46" s="357"/>
      <c r="K46" s="357"/>
      <c r="L46" s="357"/>
      <c r="M46" s="357"/>
      <c r="N46" s="358" t="e">
        <f t="shared" si="2"/>
        <v>#NUM!</v>
      </c>
    </row>
    <row r="47" spans="1:14" x14ac:dyDescent="0.25">
      <c r="A47" s="353">
        <v>37</v>
      </c>
      <c r="B47" s="405"/>
      <c r="C47" s="405"/>
      <c r="D47" s="357"/>
      <c r="E47" s="361"/>
      <c r="F47" s="356"/>
      <c r="G47" s="356"/>
      <c r="H47" s="357"/>
      <c r="I47" s="357"/>
      <c r="J47" s="357"/>
      <c r="K47" s="357"/>
      <c r="L47" s="357"/>
      <c r="M47" s="357"/>
      <c r="N47" s="358" t="e">
        <f t="shared" si="2"/>
        <v>#NUM!</v>
      </c>
    </row>
    <row r="48" spans="1:14" x14ac:dyDescent="0.25">
      <c r="A48" s="365"/>
      <c r="B48" s="366"/>
      <c r="C48" s="366"/>
      <c r="D48" s="367"/>
      <c r="E48" s="295"/>
      <c r="F48" s="368"/>
      <c r="G48" s="368"/>
      <c r="H48" s="367"/>
      <c r="I48" s="367"/>
      <c r="J48" s="367"/>
      <c r="K48" s="367"/>
      <c r="L48" s="367"/>
      <c r="M48" s="367"/>
      <c r="N48" s="369"/>
    </row>
    <row r="49" spans="1:14" x14ac:dyDescent="0.25">
      <c r="A49" s="365"/>
      <c r="B49" s="366"/>
      <c r="C49" s="366"/>
      <c r="D49" s="367"/>
      <c r="E49" s="295"/>
      <c r="F49" s="368"/>
      <c r="G49" s="368"/>
      <c r="H49" s="367"/>
      <c r="I49" s="367"/>
      <c r="J49" s="367"/>
      <c r="K49" s="367"/>
      <c r="L49" s="367"/>
      <c r="M49" s="367"/>
      <c r="N49" s="369"/>
    </row>
    <row r="50" spans="1:14" x14ac:dyDescent="0.25">
      <c r="A50" s="365"/>
      <c r="B50" s="366"/>
      <c r="C50" s="366"/>
      <c r="D50" s="367"/>
      <c r="E50" s="295" t="s">
        <v>610</v>
      </c>
      <c r="F50" s="368"/>
      <c r="G50" s="368"/>
      <c r="H50" s="367"/>
      <c r="I50" s="367"/>
      <c r="J50" s="367"/>
      <c r="K50" s="367"/>
      <c r="L50" s="367"/>
      <c r="M50" s="367"/>
      <c r="N50" s="369"/>
    </row>
    <row r="51" spans="1:14" x14ac:dyDescent="0.25">
      <c r="A51" s="350" t="s">
        <v>0</v>
      </c>
      <c r="B51" s="350" t="s">
        <v>56</v>
      </c>
      <c r="C51" s="350" t="s">
        <v>63</v>
      </c>
      <c r="D51" s="351">
        <v>46040</v>
      </c>
      <c r="E51" s="352">
        <v>46165</v>
      </c>
      <c r="F51" s="352">
        <v>46187</v>
      </c>
      <c r="G51" s="352"/>
      <c r="H51" s="352"/>
      <c r="I51" s="352"/>
      <c r="J51" s="352"/>
      <c r="K51" s="352"/>
      <c r="L51" s="352"/>
      <c r="M51" s="352"/>
      <c r="N51" s="350" t="s">
        <v>2</v>
      </c>
    </row>
    <row r="52" spans="1:14" x14ac:dyDescent="0.25">
      <c r="A52" s="353">
        <v>1</v>
      </c>
      <c r="B52" s="858" t="s">
        <v>145</v>
      </c>
      <c r="C52" s="859"/>
      <c r="D52" s="864">
        <v>243</v>
      </c>
      <c r="E52" s="964"/>
      <c r="F52" s="1003"/>
      <c r="G52" s="1003"/>
      <c r="H52" s="964"/>
      <c r="I52" s="965"/>
      <c r="J52" s="965"/>
      <c r="K52" s="965"/>
      <c r="L52" s="965"/>
      <c r="M52" s="964"/>
      <c r="N52" s="434" t="e">
        <f t="shared" ref="N52:N95" si="3">(LARGE(D52:M52,1)+LARGE(D52:M52,2)+LARGE(D52:M52,3))</f>
        <v>#NUM!</v>
      </c>
    </row>
    <row r="53" spans="1:14" x14ac:dyDescent="0.25">
      <c r="A53" s="353">
        <v>2</v>
      </c>
      <c r="B53" s="858" t="s">
        <v>146</v>
      </c>
      <c r="C53" s="859"/>
      <c r="D53" s="864">
        <v>222</v>
      </c>
      <c r="E53" s="867"/>
      <c r="F53" s="1006">
        <v>186</v>
      </c>
      <c r="G53" s="1006"/>
      <c r="H53" s="864"/>
      <c r="I53" s="864"/>
      <c r="J53" s="867"/>
      <c r="K53" s="867"/>
      <c r="L53" s="867"/>
      <c r="M53" s="867"/>
      <c r="N53" s="434" t="e">
        <f t="shared" si="3"/>
        <v>#NUM!</v>
      </c>
    </row>
    <row r="54" spans="1:14" x14ac:dyDescent="0.25">
      <c r="A54" s="353">
        <v>3</v>
      </c>
      <c r="B54" s="858" t="s">
        <v>147</v>
      </c>
      <c r="C54" s="859"/>
      <c r="D54" s="863">
        <v>212</v>
      </c>
      <c r="E54" s="863"/>
      <c r="F54" s="1007"/>
      <c r="G54" s="1007"/>
      <c r="H54" s="864"/>
      <c r="I54" s="864"/>
      <c r="J54" s="864"/>
      <c r="K54" s="864"/>
      <c r="L54" s="864"/>
      <c r="M54" s="864"/>
      <c r="N54" s="434" t="e">
        <f t="shared" si="3"/>
        <v>#NUM!</v>
      </c>
    </row>
    <row r="55" spans="1:14" x14ac:dyDescent="0.25">
      <c r="A55" s="353">
        <v>4</v>
      </c>
      <c r="B55" s="858" t="s">
        <v>148</v>
      </c>
      <c r="C55" s="859"/>
      <c r="D55" s="867">
        <v>197</v>
      </c>
      <c r="E55" s="867"/>
      <c r="F55" s="1008"/>
      <c r="G55" s="1008"/>
      <c r="H55" s="867"/>
      <c r="I55" s="867"/>
      <c r="J55" s="864"/>
      <c r="K55" s="864"/>
      <c r="L55" s="864"/>
      <c r="M55" s="864"/>
      <c r="N55" s="434" t="e">
        <f t="shared" si="3"/>
        <v>#NUM!</v>
      </c>
    </row>
    <row r="56" spans="1:14" x14ac:dyDescent="0.25">
      <c r="A56" s="353">
        <v>5</v>
      </c>
      <c r="B56" s="858" t="s">
        <v>166</v>
      </c>
      <c r="C56" s="859"/>
      <c r="D56" s="864"/>
      <c r="E56" s="867">
        <v>227</v>
      </c>
      <c r="F56" s="1007"/>
      <c r="G56" s="1006"/>
      <c r="H56" s="864"/>
      <c r="I56" s="864"/>
      <c r="J56" s="964"/>
      <c r="K56" s="965"/>
      <c r="L56" s="965"/>
      <c r="M56" s="964"/>
      <c r="N56" s="434" t="e">
        <f t="shared" si="3"/>
        <v>#NUM!</v>
      </c>
    </row>
    <row r="57" spans="1:14" x14ac:dyDescent="0.25">
      <c r="A57" s="353">
        <v>6</v>
      </c>
      <c r="B57" s="858" t="s">
        <v>623</v>
      </c>
      <c r="C57" s="859"/>
      <c r="D57" s="864"/>
      <c r="E57" s="867">
        <v>257</v>
      </c>
      <c r="F57" s="1006"/>
      <c r="G57" s="1006"/>
      <c r="H57" s="864"/>
      <c r="I57" s="864"/>
      <c r="J57" s="864"/>
      <c r="K57" s="864"/>
      <c r="L57" s="864"/>
      <c r="M57" s="864"/>
      <c r="N57" s="434" t="e">
        <f t="shared" si="3"/>
        <v>#NUM!</v>
      </c>
    </row>
    <row r="58" spans="1:14" x14ac:dyDescent="0.25">
      <c r="A58" s="353">
        <v>7</v>
      </c>
      <c r="B58" s="858" t="s">
        <v>319</v>
      </c>
      <c r="C58" s="859"/>
      <c r="D58" s="867"/>
      <c r="E58" s="867">
        <v>217</v>
      </c>
      <c r="F58" s="1008"/>
      <c r="G58" s="1008"/>
      <c r="H58" s="867"/>
      <c r="I58" s="867"/>
      <c r="J58" s="867"/>
      <c r="K58" s="867"/>
      <c r="L58" s="867"/>
      <c r="M58" s="867"/>
      <c r="N58" s="434" t="e">
        <f t="shared" si="3"/>
        <v>#NUM!</v>
      </c>
    </row>
    <row r="59" spans="1:14" x14ac:dyDescent="0.25">
      <c r="A59" s="353">
        <v>8</v>
      </c>
      <c r="B59" s="858" t="s">
        <v>134</v>
      </c>
      <c r="C59" s="859"/>
      <c r="D59" s="867"/>
      <c r="E59" s="867">
        <v>215</v>
      </c>
      <c r="F59" s="1008"/>
      <c r="G59" s="1008"/>
      <c r="H59" s="867"/>
      <c r="I59" s="867"/>
      <c r="J59" s="867"/>
      <c r="K59" s="867"/>
      <c r="L59" s="867"/>
      <c r="M59" s="867"/>
      <c r="N59" s="434" t="e">
        <f t="shared" si="3"/>
        <v>#NUM!</v>
      </c>
    </row>
    <row r="60" spans="1:14" x14ac:dyDescent="0.25">
      <c r="A60" s="353">
        <v>9</v>
      </c>
      <c r="B60" s="858" t="s">
        <v>624</v>
      </c>
      <c r="C60" s="859"/>
      <c r="D60" s="864"/>
      <c r="E60" s="867">
        <v>241</v>
      </c>
      <c r="F60" s="1008"/>
      <c r="G60" s="1008"/>
      <c r="H60" s="867"/>
      <c r="I60" s="867"/>
      <c r="J60" s="864"/>
      <c r="K60" s="864"/>
      <c r="L60" s="864"/>
      <c r="M60" s="864"/>
      <c r="N60" s="434" t="e">
        <f t="shared" si="3"/>
        <v>#NUM!</v>
      </c>
    </row>
    <row r="61" spans="1:14" x14ac:dyDescent="0.25">
      <c r="A61" s="353">
        <v>10</v>
      </c>
      <c r="B61" s="858" t="s">
        <v>294</v>
      </c>
      <c r="C61" s="859"/>
      <c r="D61" s="1009"/>
      <c r="E61" s="965">
        <v>212</v>
      </c>
      <c r="F61" s="1003"/>
      <c r="G61" s="1003"/>
      <c r="H61" s="964"/>
      <c r="I61" s="1009"/>
      <c r="J61" s="965"/>
      <c r="K61" s="965"/>
      <c r="L61" s="965"/>
      <c r="M61" s="964"/>
      <c r="N61" s="434" t="e">
        <f t="shared" si="3"/>
        <v>#NUM!</v>
      </c>
    </row>
    <row r="62" spans="1:14" x14ac:dyDescent="0.25">
      <c r="A62" s="353">
        <v>11</v>
      </c>
      <c r="B62" s="858" t="s">
        <v>625</v>
      </c>
      <c r="C62" s="859"/>
      <c r="D62" s="864"/>
      <c r="E62" s="867">
        <v>151</v>
      </c>
      <c r="F62" s="1008">
        <v>124</v>
      </c>
      <c r="G62" s="1008"/>
      <c r="H62" s="867"/>
      <c r="I62" s="867"/>
      <c r="J62" s="864"/>
      <c r="K62" s="864"/>
      <c r="L62" s="864"/>
      <c r="M62" s="864"/>
      <c r="N62" s="434" t="e">
        <f t="shared" si="3"/>
        <v>#NUM!</v>
      </c>
    </row>
    <row r="63" spans="1:14" x14ac:dyDescent="0.25">
      <c r="A63" s="353">
        <v>12</v>
      </c>
      <c r="B63" s="858" t="s">
        <v>665</v>
      </c>
      <c r="C63" s="859"/>
      <c r="D63" s="967"/>
      <c r="E63" s="863"/>
      <c r="F63" s="1007">
        <v>240</v>
      </c>
      <c r="G63" s="1007"/>
      <c r="H63" s="864"/>
      <c r="I63" s="864"/>
      <c r="J63" s="864"/>
      <c r="K63" s="864"/>
      <c r="L63" s="864"/>
      <c r="M63" s="864"/>
      <c r="N63" s="434" t="e">
        <f t="shared" si="3"/>
        <v>#NUM!</v>
      </c>
    </row>
    <row r="64" spans="1:14" x14ac:dyDescent="0.25">
      <c r="A64" s="353">
        <v>13</v>
      </c>
      <c r="B64" s="858" t="s">
        <v>243</v>
      </c>
      <c r="C64" s="859"/>
      <c r="D64" s="863"/>
      <c r="E64" s="863"/>
      <c r="F64" s="1007">
        <v>178</v>
      </c>
      <c r="G64" s="1007"/>
      <c r="H64" s="864"/>
      <c r="I64" s="864"/>
      <c r="J64" s="864"/>
      <c r="K64" s="864"/>
      <c r="L64" s="864"/>
      <c r="M64" s="864"/>
      <c r="N64" s="434" t="e">
        <f t="shared" si="3"/>
        <v>#NUM!</v>
      </c>
    </row>
    <row r="65" spans="1:14" x14ac:dyDescent="0.25">
      <c r="A65" s="353">
        <v>14</v>
      </c>
      <c r="B65" s="858" t="s">
        <v>272</v>
      </c>
      <c r="C65" s="859"/>
      <c r="D65" s="967"/>
      <c r="E65" s="967"/>
      <c r="F65" s="1010">
        <v>82</v>
      </c>
      <c r="G65" s="1010"/>
      <c r="H65" s="867"/>
      <c r="I65" s="867"/>
      <c r="J65" s="864"/>
      <c r="K65" s="864"/>
      <c r="L65" s="864"/>
      <c r="M65" s="864"/>
      <c r="N65" s="434" t="e">
        <f t="shared" si="3"/>
        <v>#NUM!</v>
      </c>
    </row>
    <row r="66" spans="1:14" x14ac:dyDescent="0.25">
      <c r="A66" s="353">
        <v>15</v>
      </c>
      <c r="B66" s="858" t="s">
        <v>666</v>
      </c>
      <c r="C66" s="859"/>
      <c r="D66" s="863"/>
      <c r="E66" s="967"/>
      <c r="F66" s="1007">
        <v>69</v>
      </c>
      <c r="G66" s="1007"/>
      <c r="H66" s="864"/>
      <c r="I66" s="864"/>
      <c r="J66" s="864"/>
      <c r="K66" s="864"/>
      <c r="L66" s="864"/>
      <c r="M66" s="864"/>
      <c r="N66" s="434" t="e">
        <f t="shared" si="3"/>
        <v>#NUM!</v>
      </c>
    </row>
    <row r="67" spans="1:14" x14ac:dyDescent="0.25">
      <c r="A67" s="353">
        <v>16</v>
      </c>
      <c r="B67" s="858" t="s">
        <v>370</v>
      </c>
      <c r="C67" s="859"/>
      <c r="D67" s="967"/>
      <c r="E67" s="863"/>
      <c r="F67" s="1007">
        <v>49</v>
      </c>
      <c r="G67" s="1007"/>
      <c r="H67" s="864"/>
      <c r="I67" s="864"/>
      <c r="J67" s="864"/>
      <c r="K67" s="864"/>
      <c r="L67" s="864"/>
      <c r="M67" s="864"/>
      <c r="N67" s="434" t="e">
        <f t="shared" si="3"/>
        <v>#NUM!</v>
      </c>
    </row>
    <row r="68" spans="1:14" x14ac:dyDescent="0.25">
      <c r="A68" s="353">
        <v>17</v>
      </c>
      <c r="B68" s="858"/>
      <c r="C68" s="859"/>
      <c r="D68" s="863"/>
      <c r="E68" s="967"/>
      <c r="F68" s="1007"/>
      <c r="G68" s="1007"/>
      <c r="H68" s="864"/>
      <c r="I68" s="864"/>
      <c r="J68" s="867"/>
      <c r="K68" s="867"/>
      <c r="L68" s="867"/>
      <c r="M68" s="867"/>
      <c r="N68" s="434" t="e">
        <f t="shared" si="3"/>
        <v>#NUM!</v>
      </c>
    </row>
    <row r="69" spans="1:14" x14ac:dyDescent="0.25">
      <c r="A69" s="353">
        <v>18</v>
      </c>
      <c r="B69" s="858"/>
      <c r="C69" s="859"/>
      <c r="D69" s="967"/>
      <c r="E69" s="967"/>
      <c r="F69" s="1010"/>
      <c r="G69" s="1010"/>
      <c r="H69" s="867"/>
      <c r="I69" s="867"/>
      <c r="J69" s="864"/>
      <c r="K69" s="864"/>
      <c r="L69" s="864"/>
      <c r="M69" s="864"/>
      <c r="N69" s="434" t="e">
        <f t="shared" si="3"/>
        <v>#NUM!</v>
      </c>
    </row>
    <row r="70" spans="1:14" x14ac:dyDescent="0.25">
      <c r="A70" s="353">
        <v>19</v>
      </c>
      <c r="B70" s="858"/>
      <c r="C70" s="859"/>
      <c r="D70" s="863"/>
      <c r="E70" s="967"/>
      <c r="F70" s="1007"/>
      <c r="G70" s="1007"/>
      <c r="H70" s="864"/>
      <c r="I70" s="864"/>
      <c r="J70" s="867"/>
      <c r="K70" s="867"/>
      <c r="L70" s="867"/>
      <c r="M70" s="867"/>
      <c r="N70" s="434" t="e">
        <f t="shared" si="3"/>
        <v>#NUM!</v>
      </c>
    </row>
    <row r="71" spans="1:14" x14ac:dyDescent="0.25">
      <c r="A71" s="353">
        <v>20</v>
      </c>
      <c r="B71" s="858"/>
      <c r="C71" s="859"/>
      <c r="D71" s="863"/>
      <c r="E71" s="863"/>
      <c r="F71" s="1007"/>
      <c r="G71" s="1007"/>
      <c r="H71" s="864"/>
      <c r="I71" s="864"/>
      <c r="J71" s="864"/>
      <c r="K71" s="864"/>
      <c r="L71" s="864"/>
      <c r="M71" s="864"/>
      <c r="N71" s="434" t="e">
        <f t="shared" si="3"/>
        <v>#NUM!</v>
      </c>
    </row>
    <row r="72" spans="1:14" x14ac:dyDescent="0.25">
      <c r="A72" s="353">
        <v>21</v>
      </c>
      <c r="B72" s="858"/>
      <c r="C72" s="1011"/>
      <c r="D72" s="1012"/>
      <c r="E72" s="863"/>
      <c r="F72" s="1007"/>
      <c r="G72" s="1007"/>
      <c r="H72" s="864"/>
      <c r="I72" s="864"/>
      <c r="J72" s="864"/>
      <c r="K72" s="864"/>
      <c r="L72" s="864"/>
      <c r="M72" s="864"/>
      <c r="N72" s="434" t="e">
        <f t="shared" si="3"/>
        <v>#NUM!</v>
      </c>
    </row>
    <row r="73" spans="1:14" x14ac:dyDescent="0.25">
      <c r="A73" s="353">
        <v>22</v>
      </c>
      <c r="B73" s="858"/>
      <c r="C73" s="859"/>
      <c r="D73" s="867"/>
      <c r="E73" s="864"/>
      <c r="F73" s="1006"/>
      <c r="G73" s="1006"/>
      <c r="H73" s="864"/>
      <c r="I73" s="864"/>
      <c r="J73" s="864"/>
      <c r="K73" s="864"/>
      <c r="L73" s="864"/>
      <c r="M73" s="864"/>
      <c r="N73" s="434" t="e">
        <f t="shared" si="3"/>
        <v>#NUM!</v>
      </c>
    </row>
    <row r="74" spans="1:14" x14ac:dyDescent="0.25">
      <c r="A74" s="353">
        <v>23</v>
      </c>
      <c r="B74" s="858"/>
      <c r="C74" s="859"/>
      <c r="D74" s="864"/>
      <c r="E74" s="867"/>
      <c r="F74" s="1008"/>
      <c r="G74" s="1008"/>
      <c r="H74" s="867"/>
      <c r="I74" s="867"/>
      <c r="J74" s="864"/>
      <c r="K74" s="864"/>
      <c r="L74" s="864"/>
      <c r="M74" s="864"/>
      <c r="N74" s="434" t="e">
        <f t="shared" si="3"/>
        <v>#NUM!</v>
      </c>
    </row>
    <row r="75" spans="1:14" x14ac:dyDescent="0.25">
      <c r="A75" s="353">
        <v>24</v>
      </c>
      <c r="B75" s="858"/>
      <c r="C75" s="859"/>
      <c r="D75" s="864"/>
      <c r="E75" s="864"/>
      <c r="F75" s="1006"/>
      <c r="G75" s="1006"/>
      <c r="H75" s="864"/>
      <c r="I75" s="864"/>
      <c r="J75" s="867"/>
      <c r="K75" s="867"/>
      <c r="L75" s="867"/>
      <c r="M75" s="867"/>
      <c r="N75" s="434" t="e">
        <f t="shared" si="3"/>
        <v>#NUM!</v>
      </c>
    </row>
    <row r="76" spans="1:14" x14ac:dyDescent="0.25">
      <c r="A76" s="353">
        <v>25</v>
      </c>
      <c r="B76" s="858"/>
      <c r="C76" s="859"/>
      <c r="D76" s="864"/>
      <c r="E76" s="864"/>
      <c r="F76" s="1006"/>
      <c r="G76" s="1006"/>
      <c r="H76" s="864"/>
      <c r="I76" s="864"/>
      <c r="J76" s="867"/>
      <c r="K76" s="867"/>
      <c r="L76" s="867"/>
      <c r="M76" s="867"/>
      <c r="N76" s="434" t="e">
        <f t="shared" si="3"/>
        <v>#NUM!</v>
      </c>
    </row>
    <row r="77" spans="1:14" x14ac:dyDescent="0.25">
      <c r="A77" s="353">
        <v>26</v>
      </c>
      <c r="B77" s="354"/>
      <c r="C77" s="355"/>
      <c r="D77" s="357"/>
      <c r="E77" s="357"/>
      <c r="F77" s="356"/>
      <c r="G77" s="356"/>
      <c r="H77" s="357"/>
      <c r="I77" s="357"/>
      <c r="J77" s="357"/>
      <c r="K77" s="357"/>
      <c r="L77" s="357"/>
      <c r="M77" s="357"/>
      <c r="N77" s="434" t="e">
        <f t="shared" si="3"/>
        <v>#NUM!</v>
      </c>
    </row>
    <row r="78" spans="1:14" x14ac:dyDescent="0.25">
      <c r="A78" s="353">
        <v>27</v>
      </c>
      <c r="B78" s="354"/>
      <c r="C78" s="355"/>
      <c r="D78" s="361"/>
      <c r="E78" s="361"/>
      <c r="F78" s="360"/>
      <c r="G78" s="360"/>
      <c r="H78" s="361"/>
      <c r="I78" s="361"/>
      <c r="J78" s="357"/>
      <c r="K78" s="357"/>
      <c r="L78" s="357"/>
      <c r="M78" s="357"/>
      <c r="N78" s="434" t="e">
        <f t="shared" si="3"/>
        <v>#NUM!</v>
      </c>
    </row>
    <row r="79" spans="1:14" x14ac:dyDescent="0.25">
      <c r="A79" s="353">
        <v>28</v>
      </c>
      <c r="B79" s="354"/>
      <c r="C79" s="537"/>
      <c r="D79" s="357"/>
      <c r="E79" s="361"/>
      <c r="F79" s="360"/>
      <c r="G79" s="360"/>
      <c r="H79" s="361"/>
      <c r="I79" s="361"/>
      <c r="J79" s="361"/>
      <c r="K79" s="361"/>
      <c r="L79" s="361"/>
      <c r="M79" s="361"/>
      <c r="N79" s="434" t="e">
        <f t="shared" si="3"/>
        <v>#NUM!</v>
      </c>
    </row>
    <row r="80" spans="1:14" x14ac:dyDescent="0.25">
      <c r="A80" s="353">
        <v>29</v>
      </c>
      <c r="B80" s="354"/>
      <c r="C80" s="355"/>
      <c r="D80" s="357"/>
      <c r="E80" s="361"/>
      <c r="F80" s="356"/>
      <c r="G80" s="356"/>
      <c r="H80" s="357"/>
      <c r="I80" s="357"/>
      <c r="J80" s="361"/>
      <c r="K80" s="361"/>
      <c r="L80" s="361"/>
      <c r="M80" s="361"/>
      <c r="N80" s="434" t="e">
        <f t="shared" si="3"/>
        <v>#NUM!</v>
      </c>
    </row>
    <row r="81" spans="1:14" x14ac:dyDescent="0.25">
      <c r="A81" s="353">
        <v>30</v>
      </c>
      <c r="B81" s="354"/>
      <c r="C81" s="355"/>
      <c r="D81" s="357"/>
      <c r="E81" s="357"/>
      <c r="F81" s="356"/>
      <c r="G81" s="356"/>
      <c r="H81" s="357"/>
      <c r="I81" s="357"/>
      <c r="J81" s="357"/>
      <c r="K81" s="357"/>
      <c r="L81" s="357"/>
      <c r="M81" s="357"/>
      <c r="N81" s="434" t="e">
        <f t="shared" si="3"/>
        <v>#NUM!</v>
      </c>
    </row>
    <row r="82" spans="1:14" x14ac:dyDescent="0.25">
      <c r="A82" s="353">
        <v>31</v>
      </c>
      <c r="B82" s="354"/>
      <c r="C82" s="355"/>
      <c r="D82" s="357"/>
      <c r="E82" s="361"/>
      <c r="F82" s="360"/>
      <c r="G82" s="360"/>
      <c r="H82" s="361"/>
      <c r="I82" s="361"/>
      <c r="J82" s="361"/>
      <c r="K82" s="361"/>
      <c r="L82" s="361"/>
      <c r="M82" s="361"/>
      <c r="N82" s="434" t="e">
        <f t="shared" si="3"/>
        <v>#NUM!</v>
      </c>
    </row>
    <row r="83" spans="1:14" x14ac:dyDescent="0.25">
      <c r="A83" s="353">
        <v>32</v>
      </c>
      <c r="B83" s="354"/>
      <c r="C83" s="355"/>
      <c r="D83" s="357"/>
      <c r="E83" s="357"/>
      <c r="F83" s="356"/>
      <c r="G83" s="356"/>
      <c r="H83" s="357"/>
      <c r="I83" s="357"/>
      <c r="J83" s="357"/>
      <c r="K83" s="357"/>
      <c r="L83" s="357"/>
      <c r="M83" s="357"/>
      <c r="N83" s="434" t="e">
        <f t="shared" si="3"/>
        <v>#NUM!</v>
      </c>
    </row>
    <row r="84" spans="1:14" x14ac:dyDescent="0.25">
      <c r="A84" s="353">
        <v>33</v>
      </c>
      <c r="B84" s="354"/>
      <c r="C84" s="355"/>
      <c r="D84" s="362"/>
      <c r="E84" s="363"/>
      <c r="F84" s="364"/>
      <c r="G84" s="364"/>
      <c r="H84" s="363"/>
      <c r="I84" s="362"/>
      <c r="J84" s="361"/>
      <c r="K84" s="361"/>
      <c r="L84" s="361"/>
      <c r="M84" s="361"/>
      <c r="N84" s="434" t="e">
        <f t="shared" si="3"/>
        <v>#NUM!</v>
      </c>
    </row>
    <row r="85" spans="1:14" x14ac:dyDescent="0.25">
      <c r="A85" s="353">
        <v>34</v>
      </c>
      <c r="B85" s="362"/>
      <c r="C85" s="363"/>
      <c r="D85" s="362"/>
      <c r="E85" s="363"/>
      <c r="F85" s="364"/>
      <c r="G85" s="364"/>
      <c r="H85" s="363"/>
      <c r="I85" s="362"/>
      <c r="J85" s="297"/>
      <c r="K85" s="297"/>
      <c r="L85" s="297"/>
      <c r="M85" s="297"/>
      <c r="N85" s="434" t="e">
        <f t="shared" si="3"/>
        <v>#NUM!</v>
      </c>
    </row>
    <row r="86" spans="1:14" x14ac:dyDescent="0.25">
      <c r="A86" s="353">
        <v>35</v>
      </c>
      <c r="B86" s="354"/>
      <c r="C86" s="355"/>
      <c r="D86" s="2"/>
      <c r="E86" s="16"/>
      <c r="F86" s="38"/>
      <c r="G86" s="364"/>
      <c r="H86" s="16"/>
      <c r="I86" s="2"/>
      <c r="J86" s="16"/>
      <c r="K86" s="16"/>
      <c r="L86" s="17"/>
      <c r="M86" s="16"/>
      <c r="N86" s="434" t="e">
        <f t="shared" si="3"/>
        <v>#NUM!</v>
      </c>
    </row>
    <row r="87" spans="1:14" x14ac:dyDescent="0.25">
      <c r="A87" s="353">
        <v>36</v>
      </c>
      <c r="B87" s="354"/>
      <c r="C87" s="355"/>
      <c r="D87" s="2"/>
      <c r="E87" s="16"/>
      <c r="F87" s="38"/>
      <c r="G87" s="364"/>
      <c r="H87" s="16"/>
      <c r="I87" s="297"/>
      <c r="J87" s="16"/>
      <c r="K87" s="16"/>
      <c r="L87" s="17"/>
      <c r="M87" s="16"/>
      <c r="N87" s="434" t="e">
        <f t="shared" si="3"/>
        <v>#NUM!</v>
      </c>
    </row>
    <row r="88" spans="1:14" x14ac:dyDescent="0.25">
      <c r="A88" s="353">
        <v>37</v>
      </c>
      <c r="B88" s="354"/>
      <c r="C88" s="355"/>
      <c r="D88" s="2"/>
      <c r="E88" s="16"/>
      <c r="F88" s="38"/>
      <c r="G88" s="38"/>
      <c r="H88" s="363"/>
      <c r="I88" s="2"/>
      <c r="J88" s="297"/>
      <c r="K88" s="16"/>
      <c r="L88" s="17"/>
      <c r="M88" s="16"/>
      <c r="N88" s="434" t="e">
        <f t="shared" si="3"/>
        <v>#NUM!</v>
      </c>
    </row>
    <row r="89" spans="1:14" x14ac:dyDescent="0.25">
      <c r="A89" s="353">
        <v>38</v>
      </c>
      <c r="B89" s="354"/>
      <c r="C89" s="355"/>
      <c r="D89" s="2"/>
      <c r="E89" s="16"/>
      <c r="F89" s="38"/>
      <c r="G89" s="38"/>
      <c r="H89" s="363"/>
      <c r="I89" s="2"/>
      <c r="J89" s="297"/>
      <c r="K89" s="16"/>
      <c r="L89" s="17"/>
      <c r="M89" s="16"/>
      <c r="N89" s="434" t="e">
        <f t="shared" si="3"/>
        <v>#NUM!</v>
      </c>
    </row>
    <row r="90" spans="1:14" x14ac:dyDescent="0.25">
      <c r="A90" s="353">
        <v>39</v>
      </c>
      <c r="B90" s="354"/>
      <c r="C90" s="355"/>
      <c r="D90" s="2"/>
      <c r="E90" s="16"/>
      <c r="F90" s="38"/>
      <c r="G90" s="38"/>
      <c r="H90" s="363"/>
      <c r="I90" s="2"/>
      <c r="J90" s="17"/>
      <c r="K90" s="16"/>
      <c r="L90" s="17"/>
      <c r="M90" s="16"/>
      <c r="N90" s="434" t="e">
        <f t="shared" si="3"/>
        <v>#NUM!</v>
      </c>
    </row>
    <row r="91" spans="1:14" x14ac:dyDescent="0.25">
      <c r="A91" s="353">
        <v>40</v>
      </c>
      <c r="B91" s="354"/>
      <c r="C91" s="355"/>
      <c r="D91" s="2"/>
      <c r="E91" s="16"/>
      <c r="F91" s="38"/>
      <c r="G91" s="38"/>
      <c r="H91" s="363"/>
      <c r="I91" s="2"/>
      <c r="J91" s="17"/>
      <c r="K91" s="16"/>
      <c r="L91" s="17"/>
      <c r="M91" s="16"/>
      <c r="N91" s="434" t="e">
        <f t="shared" si="3"/>
        <v>#NUM!</v>
      </c>
    </row>
    <row r="92" spans="1:14" x14ac:dyDescent="0.25">
      <c r="A92" s="353">
        <v>41</v>
      </c>
      <c r="B92" s="354"/>
      <c r="C92" s="355"/>
      <c r="D92" s="2"/>
      <c r="E92" s="16"/>
      <c r="F92" s="38"/>
      <c r="G92" s="38"/>
      <c r="H92" s="363"/>
      <c r="I92" s="2"/>
      <c r="J92" s="17"/>
      <c r="K92" s="16"/>
      <c r="L92" s="17"/>
      <c r="M92" s="16"/>
      <c r="N92" s="434" t="e">
        <f t="shared" si="3"/>
        <v>#NUM!</v>
      </c>
    </row>
    <row r="93" spans="1:14" x14ac:dyDescent="0.25">
      <c r="A93" s="353">
        <v>42</v>
      </c>
      <c r="B93" s="354"/>
      <c r="C93" s="355"/>
      <c r="D93" s="2"/>
      <c r="E93" s="16"/>
      <c r="F93" s="38"/>
      <c r="G93" s="38"/>
      <c r="H93" s="363"/>
      <c r="I93" s="297"/>
      <c r="J93" s="17"/>
      <c r="K93" s="16"/>
      <c r="L93" s="17"/>
      <c r="M93" s="16"/>
      <c r="N93" s="434" t="e">
        <f t="shared" si="3"/>
        <v>#NUM!</v>
      </c>
    </row>
    <row r="94" spans="1:14" x14ac:dyDescent="0.25">
      <c r="A94" s="353">
        <v>43</v>
      </c>
      <c r="B94" s="354"/>
      <c r="C94" s="355"/>
      <c r="D94" s="2"/>
      <c r="E94" s="16"/>
      <c r="F94" s="38"/>
      <c r="G94" s="38"/>
      <c r="H94" s="363"/>
      <c r="I94" s="297"/>
      <c r="J94" s="16"/>
      <c r="K94" s="16"/>
      <c r="L94" s="17"/>
      <c r="M94" s="16"/>
      <c r="N94" s="434" t="e">
        <f t="shared" si="3"/>
        <v>#NUM!</v>
      </c>
    </row>
    <row r="95" spans="1:14" x14ac:dyDescent="0.25">
      <c r="A95" s="353">
        <v>44</v>
      </c>
      <c r="B95" s="354"/>
      <c r="C95" s="355"/>
      <c r="D95" s="2"/>
      <c r="E95" s="16"/>
      <c r="F95" s="38"/>
      <c r="G95" s="38"/>
      <c r="H95" s="16"/>
      <c r="I95" s="297"/>
      <c r="J95" s="16"/>
      <c r="K95" s="16"/>
      <c r="L95" s="17"/>
      <c r="M95" s="16"/>
      <c r="N95" s="434" t="e">
        <f t="shared" si="3"/>
        <v>#NUM!</v>
      </c>
    </row>
    <row r="96" spans="1:14" x14ac:dyDescent="0.25">
      <c r="A96" s="353">
        <v>45</v>
      </c>
      <c r="B96" s="354"/>
      <c r="C96" s="355"/>
      <c r="D96" s="2"/>
      <c r="E96" s="16"/>
      <c r="F96" s="38"/>
      <c r="G96" s="38"/>
      <c r="H96" s="16"/>
      <c r="I96" s="297"/>
      <c r="J96" s="16"/>
      <c r="K96" s="16"/>
      <c r="L96" s="17"/>
      <c r="M96" s="16"/>
      <c r="N96" s="434" t="e">
        <f t="shared" ref="N96:N116" si="4">(LARGE(D96:M96,1)+LARGE(D96:M96,2)+LARGE(D96:M96,3))</f>
        <v>#NUM!</v>
      </c>
    </row>
    <row r="97" spans="1:14" x14ac:dyDescent="0.25">
      <c r="A97" s="353">
        <v>46</v>
      </c>
      <c r="B97" s="354"/>
      <c r="C97" s="355"/>
      <c r="D97" s="2"/>
      <c r="E97" s="16"/>
      <c r="F97" s="38"/>
      <c r="G97" s="38"/>
      <c r="H97" s="16"/>
      <c r="I97" s="297"/>
      <c r="J97" s="297"/>
      <c r="K97" s="16"/>
      <c r="L97" s="17"/>
      <c r="M97" s="16"/>
      <c r="N97" s="434" t="e">
        <f t="shared" si="4"/>
        <v>#NUM!</v>
      </c>
    </row>
    <row r="98" spans="1:14" x14ac:dyDescent="0.25">
      <c r="A98" s="353">
        <v>47</v>
      </c>
      <c r="B98" s="354"/>
      <c r="C98" s="355"/>
      <c r="D98" s="2"/>
      <c r="E98" s="16"/>
      <c r="F98" s="38"/>
      <c r="G98" s="38"/>
      <c r="H98" s="16"/>
      <c r="I98" s="297"/>
      <c r="J98" s="16"/>
      <c r="K98" s="16"/>
      <c r="L98" s="17"/>
      <c r="M98" s="16"/>
      <c r="N98" s="434" t="e">
        <f t="shared" si="4"/>
        <v>#NUM!</v>
      </c>
    </row>
    <row r="99" spans="1:14" x14ac:dyDescent="0.25">
      <c r="A99" s="353">
        <v>48</v>
      </c>
      <c r="B99" s="354"/>
      <c r="C99" s="355"/>
      <c r="D99" s="2"/>
      <c r="E99" s="16"/>
      <c r="F99" s="38"/>
      <c r="G99" s="38"/>
      <c r="H99" s="16"/>
      <c r="I99" s="297"/>
      <c r="J99" s="16"/>
      <c r="K99" s="16"/>
      <c r="L99" s="17"/>
      <c r="M99" s="16"/>
      <c r="N99" s="434" t="e">
        <f t="shared" si="4"/>
        <v>#NUM!</v>
      </c>
    </row>
    <row r="100" spans="1:14" x14ac:dyDescent="0.25">
      <c r="A100" s="353">
        <v>49</v>
      </c>
      <c r="B100" s="354"/>
      <c r="C100" s="16"/>
      <c r="D100" s="2"/>
      <c r="E100" s="16"/>
      <c r="F100" s="38"/>
      <c r="G100" s="38"/>
      <c r="H100" s="16"/>
      <c r="I100" s="297"/>
      <c r="J100" s="16"/>
      <c r="K100" s="16"/>
      <c r="L100" s="17"/>
      <c r="M100" s="16"/>
      <c r="N100" s="434" t="e">
        <f t="shared" si="4"/>
        <v>#NUM!</v>
      </c>
    </row>
    <row r="101" spans="1:14" x14ac:dyDescent="0.25">
      <c r="A101" s="353">
        <v>50</v>
      </c>
      <c r="B101" s="354"/>
      <c r="C101" s="355"/>
      <c r="D101" s="2"/>
      <c r="E101" s="16"/>
      <c r="F101" s="38"/>
      <c r="G101" s="38"/>
      <c r="H101" s="16"/>
      <c r="I101" s="297"/>
      <c r="J101" s="16"/>
      <c r="K101" s="16"/>
      <c r="L101" s="17"/>
      <c r="M101" s="16"/>
      <c r="N101" s="434" t="e">
        <f t="shared" si="4"/>
        <v>#NUM!</v>
      </c>
    </row>
    <row r="102" spans="1:14" x14ac:dyDescent="0.25">
      <c r="A102" s="353">
        <v>51</v>
      </c>
      <c r="B102" s="354"/>
      <c r="C102" s="355"/>
      <c r="D102" s="2"/>
      <c r="E102" s="16"/>
      <c r="F102" s="38"/>
      <c r="G102" s="38"/>
      <c r="H102" s="16"/>
      <c r="I102" s="297"/>
      <c r="J102" s="16"/>
      <c r="K102" s="16"/>
      <c r="L102" s="17"/>
      <c r="M102" s="17"/>
      <c r="N102" s="434" t="e">
        <f t="shared" si="4"/>
        <v>#NUM!</v>
      </c>
    </row>
    <row r="103" spans="1:14" ht="15" customHeight="1" x14ac:dyDescent="0.25">
      <c r="A103" s="353">
        <v>52</v>
      </c>
      <c r="B103" s="354"/>
      <c r="C103" s="355"/>
      <c r="D103" s="2"/>
      <c r="E103" s="16"/>
      <c r="F103" s="38"/>
      <c r="G103" s="38"/>
      <c r="H103" s="16"/>
      <c r="I103" s="297"/>
      <c r="J103" s="16"/>
      <c r="K103" s="16"/>
      <c r="L103" s="17"/>
      <c r="M103" s="17"/>
      <c r="N103" s="434" t="e">
        <f t="shared" si="4"/>
        <v>#NUM!</v>
      </c>
    </row>
    <row r="104" spans="1:14" x14ac:dyDescent="0.25">
      <c r="A104" s="353">
        <v>53</v>
      </c>
      <c r="B104" s="354"/>
      <c r="C104" s="355"/>
      <c r="D104" s="2"/>
      <c r="E104" s="16"/>
      <c r="F104" s="38"/>
      <c r="G104" s="38"/>
      <c r="H104" s="16"/>
      <c r="I104" s="297"/>
      <c r="J104" s="297"/>
      <c r="K104" s="17"/>
      <c r="L104" s="16"/>
      <c r="M104" s="16"/>
      <c r="N104" s="434" t="e">
        <f t="shared" si="4"/>
        <v>#NUM!</v>
      </c>
    </row>
    <row r="105" spans="1:14" x14ac:dyDescent="0.25">
      <c r="A105" s="353">
        <v>54</v>
      </c>
      <c r="B105" s="354"/>
      <c r="C105" s="355"/>
      <c r="D105" s="2"/>
      <c r="E105" s="16"/>
      <c r="F105" s="38"/>
      <c r="G105" s="38"/>
      <c r="H105" s="16"/>
      <c r="I105" s="2"/>
      <c r="J105" s="297"/>
      <c r="K105" s="17"/>
      <c r="L105" s="16"/>
      <c r="M105" s="16"/>
      <c r="N105" s="434" t="e">
        <f t="shared" si="4"/>
        <v>#NUM!</v>
      </c>
    </row>
    <row r="106" spans="1:14" x14ac:dyDescent="0.25">
      <c r="A106" s="353">
        <v>55</v>
      </c>
      <c r="B106" s="354"/>
      <c r="C106" s="355"/>
      <c r="D106" s="2"/>
      <c r="E106" s="16"/>
      <c r="F106" s="38"/>
      <c r="G106" s="38"/>
      <c r="H106" s="16"/>
      <c r="I106" s="2"/>
      <c r="J106" s="297"/>
      <c r="K106" s="17"/>
      <c r="L106" s="16"/>
      <c r="M106" s="16"/>
      <c r="N106" s="434" t="e">
        <f t="shared" si="4"/>
        <v>#NUM!</v>
      </c>
    </row>
    <row r="107" spans="1:14" x14ac:dyDescent="0.25">
      <c r="A107" s="353">
        <v>56</v>
      </c>
      <c r="B107" s="354"/>
      <c r="C107" s="355"/>
      <c r="D107" s="2"/>
      <c r="E107" s="16"/>
      <c r="F107" s="38"/>
      <c r="G107" s="38"/>
      <c r="H107" s="16"/>
      <c r="I107" s="2"/>
      <c r="J107" s="297"/>
      <c r="K107" s="17"/>
      <c r="L107" s="16"/>
      <c r="M107" s="16"/>
      <c r="N107" s="434" t="e">
        <f t="shared" si="4"/>
        <v>#NUM!</v>
      </c>
    </row>
    <row r="108" spans="1:14" x14ac:dyDescent="0.25">
      <c r="A108" s="353">
        <v>57</v>
      </c>
      <c r="B108" s="354"/>
      <c r="C108" s="355"/>
      <c r="D108" s="2"/>
      <c r="E108" s="16"/>
      <c r="F108" s="38"/>
      <c r="G108" s="38"/>
      <c r="H108" s="16"/>
      <c r="I108" s="2"/>
      <c r="J108" s="297"/>
      <c r="K108" s="17"/>
      <c r="L108" s="16"/>
      <c r="M108" s="16"/>
      <c r="N108" s="434" t="e">
        <f t="shared" si="4"/>
        <v>#NUM!</v>
      </c>
    </row>
    <row r="109" spans="1:14" x14ac:dyDescent="0.25">
      <c r="A109" s="353">
        <v>58</v>
      </c>
      <c r="B109" s="354"/>
      <c r="C109" s="355"/>
      <c r="D109" s="2"/>
      <c r="E109" s="16"/>
      <c r="F109" s="38"/>
      <c r="G109" s="38"/>
      <c r="H109" s="16"/>
      <c r="I109" s="2"/>
      <c r="J109" s="297"/>
      <c r="K109" s="297"/>
      <c r="L109" s="16"/>
      <c r="M109" s="16"/>
      <c r="N109" s="434" t="e">
        <f t="shared" si="4"/>
        <v>#NUM!</v>
      </c>
    </row>
    <row r="110" spans="1:14" x14ac:dyDescent="0.25">
      <c r="A110" s="353">
        <v>59</v>
      </c>
      <c r="B110" s="354"/>
      <c r="C110" s="355"/>
      <c r="D110" s="2"/>
      <c r="E110" s="16"/>
      <c r="F110" s="38"/>
      <c r="G110" s="38"/>
      <c r="H110" s="16"/>
      <c r="I110" s="2"/>
      <c r="J110" s="297"/>
      <c r="K110" s="297"/>
      <c r="L110" s="16"/>
      <c r="M110" s="16"/>
      <c r="N110" s="434" t="e">
        <f t="shared" si="4"/>
        <v>#NUM!</v>
      </c>
    </row>
    <row r="111" spans="1:14" x14ac:dyDescent="0.25">
      <c r="A111" s="353">
        <v>60</v>
      </c>
      <c r="B111" s="362"/>
      <c r="C111" s="2"/>
      <c r="D111" s="2"/>
      <c r="E111" s="16"/>
      <c r="F111" s="38"/>
      <c r="G111" s="38"/>
      <c r="H111" s="16"/>
      <c r="I111" s="2"/>
      <c r="J111" s="297"/>
      <c r="K111" s="16"/>
      <c r="L111" s="16"/>
      <c r="M111" s="16"/>
      <c r="N111" s="434" t="e">
        <f t="shared" si="4"/>
        <v>#NUM!</v>
      </c>
    </row>
    <row r="112" spans="1:14" x14ac:dyDescent="0.25">
      <c r="A112" s="353">
        <v>61</v>
      </c>
      <c r="B112" s="362"/>
      <c r="C112" s="2"/>
      <c r="D112" s="2"/>
      <c r="E112" s="2"/>
      <c r="F112" s="2"/>
      <c r="G112" s="2"/>
      <c r="H112" s="2"/>
      <c r="I112" s="2"/>
      <c r="J112" s="297"/>
      <c r="K112" s="2"/>
      <c r="L112" s="2"/>
      <c r="M112" s="2"/>
      <c r="N112" s="434" t="e">
        <f t="shared" si="4"/>
        <v>#NUM!</v>
      </c>
    </row>
    <row r="113" spans="1:14" x14ac:dyDescent="0.25">
      <c r="A113" s="353">
        <v>62</v>
      </c>
      <c r="B113" s="362"/>
      <c r="C113" s="2"/>
      <c r="D113" s="2"/>
      <c r="E113" s="2"/>
      <c r="F113" s="2"/>
      <c r="G113" s="2"/>
      <c r="H113" s="2"/>
      <c r="I113" s="2"/>
      <c r="J113" s="297"/>
      <c r="K113" s="2"/>
      <c r="L113" s="2"/>
      <c r="M113" s="2"/>
      <c r="N113" s="434" t="e">
        <f t="shared" si="4"/>
        <v>#NUM!</v>
      </c>
    </row>
    <row r="114" spans="1:14" x14ac:dyDescent="0.25">
      <c r="A114" s="353">
        <v>63</v>
      </c>
      <c r="B114" s="362"/>
      <c r="C114" s="2"/>
      <c r="D114" s="2"/>
      <c r="E114" s="2"/>
      <c r="F114" s="2"/>
      <c r="G114" s="2"/>
      <c r="H114" s="2"/>
      <c r="I114" s="2"/>
      <c r="J114" s="297"/>
      <c r="K114" s="2"/>
      <c r="L114" s="2"/>
      <c r="M114" s="2"/>
      <c r="N114" s="434" t="e">
        <f t="shared" si="4"/>
        <v>#NUM!</v>
      </c>
    </row>
    <row r="115" spans="1:14" x14ac:dyDescent="0.25">
      <c r="A115" s="353">
        <v>64</v>
      </c>
      <c r="B115" s="362"/>
      <c r="C115" s="2"/>
      <c r="D115" s="2"/>
      <c r="E115" s="2"/>
      <c r="F115" s="2"/>
      <c r="G115" s="2"/>
      <c r="H115" s="2"/>
      <c r="I115" s="2"/>
      <c r="J115" s="297"/>
      <c r="K115" s="2"/>
      <c r="L115" s="2"/>
      <c r="M115" s="2"/>
      <c r="N115" s="434" t="e">
        <f t="shared" si="4"/>
        <v>#NUM!</v>
      </c>
    </row>
    <row r="116" spans="1:14" x14ac:dyDescent="0.25">
      <c r="A116" s="353">
        <v>65</v>
      </c>
      <c r="B116" s="362"/>
      <c r="C116" s="2"/>
      <c r="D116" s="2"/>
      <c r="E116" s="2"/>
      <c r="F116" s="2"/>
      <c r="G116" s="2"/>
      <c r="H116" s="2"/>
      <c r="I116" s="2"/>
      <c r="J116" s="297"/>
      <c r="K116" s="2"/>
      <c r="L116" s="2"/>
      <c r="M116" s="2"/>
      <c r="N116" s="434" t="e">
        <f t="shared" si="4"/>
        <v>#NUM!</v>
      </c>
    </row>
    <row r="117" spans="1:14" x14ac:dyDescent="0.25">
      <c r="A117" s="353">
        <v>66</v>
      </c>
      <c r="B117" s="362"/>
      <c r="C117" s="2"/>
      <c r="D117" s="2"/>
      <c r="E117" s="2"/>
      <c r="F117" s="2"/>
      <c r="G117" s="2"/>
      <c r="H117" s="2"/>
      <c r="I117" s="2"/>
      <c r="J117" s="297"/>
      <c r="K117" s="2"/>
      <c r="L117" s="2"/>
      <c r="M117" s="2"/>
      <c r="N117" s="434" t="e">
        <f t="shared" ref="N117:N120" si="5">(LARGE(D117:M117,1)+LARGE(D117:M117,2)+LARGE(D117:M117,3))</f>
        <v>#NUM!</v>
      </c>
    </row>
    <row r="118" spans="1:14" x14ac:dyDescent="0.25">
      <c r="A118" s="353">
        <v>67</v>
      </c>
      <c r="B118" s="362"/>
      <c r="C118" s="2"/>
      <c r="D118" s="2"/>
      <c r="E118" s="2"/>
      <c r="F118" s="2"/>
      <c r="G118" s="2"/>
      <c r="H118" s="2"/>
      <c r="I118" s="2"/>
      <c r="J118" s="297"/>
      <c r="K118" s="2"/>
      <c r="L118" s="2"/>
      <c r="M118" s="2"/>
      <c r="N118" s="434" t="e">
        <f t="shared" si="5"/>
        <v>#NUM!</v>
      </c>
    </row>
    <row r="119" spans="1:14" x14ac:dyDescent="0.25">
      <c r="A119" s="353">
        <v>68</v>
      </c>
      <c r="B119" s="362"/>
      <c r="C119" s="2"/>
      <c r="D119" s="2"/>
      <c r="E119" s="2"/>
      <c r="F119" s="2"/>
      <c r="G119" s="2"/>
      <c r="H119" s="2"/>
      <c r="I119" s="2"/>
      <c r="J119" s="2"/>
      <c r="K119" s="297"/>
      <c r="L119" s="2"/>
      <c r="M119" s="2"/>
      <c r="N119" s="434" t="e">
        <f t="shared" si="5"/>
        <v>#NUM!</v>
      </c>
    </row>
    <row r="120" spans="1:14" x14ac:dyDescent="0.25">
      <c r="A120" s="353">
        <v>69</v>
      </c>
      <c r="B120" s="362"/>
      <c r="C120" s="2"/>
      <c r="D120" s="2"/>
      <c r="E120" s="16"/>
      <c r="F120" s="38"/>
      <c r="G120" s="38"/>
      <c r="H120" s="16"/>
      <c r="I120" s="2"/>
      <c r="J120" s="16"/>
      <c r="K120" s="297"/>
      <c r="L120" s="16"/>
      <c r="M120" s="16"/>
      <c r="N120" s="434" t="e">
        <f t="shared" si="5"/>
        <v>#NUM!</v>
      </c>
    </row>
    <row r="121" spans="1:14" x14ac:dyDescent="0.25">
      <c r="A121" s="353">
        <v>70</v>
      </c>
      <c r="B121" s="2"/>
      <c r="C121" s="2"/>
      <c r="D121" s="2"/>
      <c r="E121" s="16"/>
      <c r="F121" s="38"/>
      <c r="G121" s="38"/>
      <c r="H121" s="16"/>
      <c r="I121" s="2"/>
      <c r="J121" s="16"/>
      <c r="K121" s="16"/>
      <c r="L121" s="16"/>
      <c r="M121" s="16"/>
      <c r="N121" s="358" t="e">
        <f t="shared" ref="N121:N129" si="6">(LARGE(D121:M121,1)+LARGE(D121:M121,2)+LARGE(D121:M121,3))</f>
        <v>#NUM!</v>
      </c>
    </row>
    <row r="122" spans="1:14" x14ac:dyDescent="0.25">
      <c r="A122" s="353">
        <v>71</v>
      </c>
      <c r="B122" s="2"/>
      <c r="C122" s="2"/>
      <c r="D122" s="2"/>
      <c r="E122" s="16"/>
      <c r="F122" s="38"/>
      <c r="G122" s="38"/>
      <c r="H122" s="16"/>
      <c r="I122" s="2"/>
      <c r="J122" s="16"/>
      <c r="K122" s="16"/>
      <c r="L122" s="16"/>
      <c r="M122" s="16"/>
      <c r="N122" s="358" t="e">
        <f t="shared" si="6"/>
        <v>#NUM!</v>
      </c>
    </row>
    <row r="123" spans="1:14" x14ac:dyDescent="0.25">
      <c r="A123" s="353">
        <v>72</v>
      </c>
      <c r="B123" s="2"/>
      <c r="C123" s="2"/>
      <c r="D123" s="2"/>
      <c r="E123" s="16"/>
      <c r="F123" s="38"/>
      <c r="G123" s="38"/>
      <c r="H123" s="16"/>
      <c r="I123" s="2"/>
      <c r="J123" s="16"/>
      <c r="K123" s="16"/>
      <c r="L123" s="16"/>
      <c r="M123" s="16"/>
      <c r="N123" s="358" t="e">
        <f t="shared" si="6"/>
        <v>#NUM!</v>
      </c>
    </row>
    <row r="124" spans="1:14" x14ac:dyDescent="0.25">
      <c r="A124" s="353">
        <v>73</v>
      </c>
      <c r="B124" s="2"/>
      <c r="C124" s="2"/>
      <c r="D124" s="2"/>
      <c r="E124" s="16"/>
      <c r="F124" s="38"/>
      <c r="G124" s="38"/>
      <c r="H124" s="16"/>
      <c r="I124" s="2"/>
      <c r="J124" s="16"/>
      <c r="K124" s="16"/>
      <c r="L124" s="16"/>
      <c r="M124" s="16"/>
      <c r="N124" s="358" t="e">
        <f t="shared" si="6"/>
        <v>#NUM!</v>
      </c>
    </row>
    <row r="125" spans="1:14" x14ac:dyDescent="0.25">
      <c r="A125" s="353">
        <v>74</v>
      </c>
      <c r="B125" s="2"/>
      <c r="C125" s="2"/>
      <c r="D125" s="2"/>
      <c r="E125" s="16"/>
      <c r="F125" s="38"/>
      <c r="G125" s="38"/>
      <c r="H125" s="16"/>
      <c r="I125" s="2"/>
      <c r="J125" s="16"/>
      <c r="K125" s="16"/>
      <c r="L125" s="16"/>
      <c r="M125" s="16"/>
      <c r="N125" s="358" t="e">
        <f t="shared" si="6"/>
        <v>#NUM!</v>
      </c>
    </row>
    <row r="126" spans="1:14" x14ac:dyDescent="0.25">
      <c r="A126" s="353">
        <v>75</v>
      </c>
      <c r="B126" s="2"/>
      <c r="C126" s="2"/>
      <c r="D126" s="2"/>
      <c r="E126" s="16"/>
      <c r="F126" s="38"/>
      <c r="G126" s="38"/>
      <c r="H126" s="16"/>
      <c r="I126" s="2"/>
      <c r="J126" s="16"/>
      <c r="K126" s="16"/>
      <c r="L126" s="16"/>
      <c r="M126" s="16"/>
      <c r="N126" s="358" t="e">
        <f t="shared" si="6"/>
        <v>#NUM!</v>
      </c>
    </row>
    <row r="127" spans="1:14" x14ac:dyDescent="0.25">
      <c r="A127" s="353">
        <v>76</v>
      </c>
      <c r="B127" s="2"/>
      <c r="C127" s="2"/>
      <c r="D127" s="2"/>
      <c r="E127" s="16"/>
      <c r="F127" s="38"/>
      <c r="G127" s="38"/>
      <c r="H127" s="16"/>
      <c r="I127" s="2"/>
      <c r="J127" s="16"/>
      <c r="K127" s="16"/>
      <c r="L127" s="16"/>
      <c r="M127" s="16"/>
      <c r="N127" s="358" t="e">
        <f t="shared" si="6"/>
        <v>#NUM!</v>
      </c>
    </row>
    <row r="128" spans="1:14" x14ac:dyDescent="0.25">
      <c r="A128" s="353">
        <v>77</v>
      </c>
      <c r="B128" s="2"/>
      <c r="C128" s="2"/>
      <c r="D128" s="2"/>
      <c r="E128" s="16"/>
      <c r="F128" s="38"/>
      <c r="G128" s="38"/>
      <c r="H128" s="16"/>
      <c r="I128" s="2"/>
      <c r="J128" s="16"/>
      <c r="K128" s="16"/>
      <c r="L128" s="16"/>
      <c r="M128" s="16"/>
      <c r="N128" s="358" t="e">
        <f t="shared" si="6"/>
        <v>#NUM!</v>
      </c>
    </row>
    <row r="129" spans="1:14" x14ac:dyDescent="0.25">
      <c r="A129" s="353">
        <v>78</v>
      </c>
      <c r="B129" s="2"/>
      <c r="C129" s="2"/>
      <c r="D129" s="2"/>
      <c r="E129" s="16"/>
      <c r="F129" s="38"/>
      <c r="G129" s="38"/>
      <c r="H129" s="16"/>
      <c r="I129" s="2"/>
      <c r="J129" s="16"/>
      <c r="K129" s="16"/>
      <c r="L129" s="16"/>
      <c r="M129" s="16"/>
      <c r="N129" s="358" t="e">
        <f t="shared" si="6"/>
        <v>#NUM!</v>
      </c>
    </row>
  </sheetData>
  <sortState xmlns:xlrd2="http://schemas.microsoft.com/office/spreadsheetml/2017/richdata2" ref="B52:N61">
    <sortCondition descending="1" ref="N61"/>
  </sortState>
  <mergeCells count="5">
    <mergeCell ref="A1:B3"/>
    <mergeCell ref="A4:B4"/>
    <mergeCell ref="A5:B5"/>
    <mergeCell ref="D1:G7"/>
    <mergeCell ref="A6:B7"/>
  </mergeCells>
  <pageMargins left="0.25" right="0.25" top="0.75" bottom="0.75" header="0.3" footer="0.3"/>
  <pageSetup paperSize="9" scale="3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66CC"/>
    <pageSetUpPr fitToPage="1"/>
  </sheetPr>
  <dimension ref="A1:Q209"/>
  <sheetViews>
    <sheetView topLeftCell="A10" zoomScaleNormal="100" workbookViewId="0">
      <selection activeCell="F86" sqref="F86"/>
    </sheetView>
  </sheetViews>
  <sheetFormatPr baseColWidth="10" defaultRowHeight="15" x14ac:dyDescent="0.25"/>
  <cols>
    <col min="1" max="1" width="6.85546875" customWidth="1"/>
    <col min="2" max="2" width="51.85546875" customWidth="1"/>
    <col min="3" max="3" width="17.28515625" hidden="1" customWidth="1"/>
    <col min="4" max="4" width="10" style="23" customWidth="1"/>
    <col min="5" max="5" width="9.28515625" style="24" customWidth="1"/>
    <col min="6" max="7" width="9.85546875" style="44" customWidth="1"/>
    <col min="8" max="8" width="10.140625" style="24" customWidth="1"/>
    <col min="9" max="9" width="10.140625" customWidth="1"/>
    <col min="10" max="13" width="11.85546875" style="24" customWidth="1"/>
    <col min="14" max="14" width="11.5703125" customWidth="1"/>
  </cols>
  <sheetData>
    <row r="1" spans="1:17" ht="26.25" x14ac:dyDescent="0.25">
      <c r="A1" s="1057" t="s">
        <v>91</v>
      </c>
      <c r="B1" s="1057"/>
      <c r="C1" s="232"/>
      <c r="D1" s="1058"/>
      <c r="E1" s="1058"/>
      <c r="F1" s="1058"/>
      <c r="G1" s="1058"/>
      <c r="H1" s="1058"/>
      <c r="I1" s="1058"/>
      <c r="J1" s="1058"/>
      <c r="K1" s="1058"/>
      <c r="L1" s="1058"/>
      <c r="M1" s="1058"/>
      <c r="N1" s="1058"/>
    </row>
    <row r="2" spans="1:17" ht="26.25" x14ac:dyDescent="0.25">
      <c r="A2" s="1057"/>
      <c r="B2" s="1057"/>
      <c r="C2" s="232"/>
      <c r="D2" s="1058"/>
      <c r="E2" s="1058"/>
      <c r="F2" s="1058"/>
      <c r="G2" s="1058"/>
      <c r="H2" s="1058"/>
      <c r="I2" s="1058"/>
      <c r="J2" s="1058"/>
      <c r="K2" s="1058"/>
      <c r="L2" s="1058"/>
      <c r="M2" s="1058"/>
      <c r="N2" s="1058"/>
    </row>
    <row r="3" spans="1:17" ht="26.25" x14ac:dyDescent="0.25">
      <c r="A3" s="1057"/>
      <c r="B3" s="1057"/>
      <c r="C3" s="232"/>
      <c r="D3" s="1058"/>
      <c r="E3" s="1058"/>
      <c r="F3" s="1058"/>
      <c r="G3" s="1058"/>
      <c r="H3" s="1058"/>
      <c r="I3" s="1058"/>
      <c r="J3" s="1058"/>
      <c r="K3" s="1058"/>
      <c r="L3" s="1058"/>
      <c r="M3" s="1058"/>
      <c r="N3" s="1058"/>
    </row>
    <row r="4" spans="1:17" ht="26.25" x14ac:dyDescent="0.25">
      <c r="A4" s="1060" t="s">
        <v>75</v>
      </c>
      <c r="B4" s="1060"/>
      <c r="C4" s="233"/>
      <c r="D4" s="1058"/>
      <c r="E4" s="1058"/>
      <c r="F4" s="1058"/>
      <c r="G4" s="1058"/>
      <c r="H4" s="1058"/>
      <c r="I4" s="1058"/>
      <c r="J4" s="1058"/>
      <c r="K4" s="1058"/>
      <c r="L4" s="1058"/>
      <c r="M4" s="1058"/>
      <c r="N4" s="1058"/>
    </row>
    <row r="5" spans="1:17" x14ac:dyDescent="0.25">
      <c r="A5" s="1061" t="s">
        <v>80</v>
      </c>
      <c r="B5" s="1061"/>
      <c r="C5" s="234"/>
      <c r="D5" s="1058"/>
      <c r="E5" s="1058"/>
      <c r="F5" s="1058"/>
      <c r="G5" s="1058"/>
      <c r="H5" s="1058"/>
      <c r="I5" s="1058"/>
      <c r="J5" s="1058"/>
      <c r="K5" s="1058"/>
      <c r="L5" s="1058"/>
      <c r="M5" s="1058"/>
      <c r="N5" s="1058"/>
    </row>
    <row r="6" spans="1:17" x14ac:dyDescent="0.25">
      <c r="A6" s="1062" t="s">
        <v>32</v>
      </c>
      <c r="B6" s="1062"/>
      <c r="C6" s="223"/>
      <c r="D6" s="1058"/>
      <c r="E6" s="1058"/>
      <c r="F6" s="1058"/>
      <c r="G6" s="1058"/>
      <c r="H6" s="1058"/>
      <c r="I6" s="1058"/>
      <c r="J6" s="1058"/>
      <c r="K6" s="1058"/>
      <c r="L6" s="1058"/>
      <c r="M6" s="1058"/>
      <c r="N6" s="1058"/>
    </row>
    <row r="7" spans="1:17" x14ac:dyDescent="0.25">
      <c r="A7" s="1063"/>
      <c r="B7" s="1063"/>
      <c r="C7" s="241"/>
      <c r="D7" s="1059"/>
      <c r="E7" s="1059"/>
      <c r="F7" s="1059"/>
      <c r="G7" s="1059"/>
      <c r="H7" s="1059"/>
      <c r="I7" s="1059"/>
      <c r="J7" s="1059"/>
      <c r="K7" s="1059"/>
      <c r="L7" s="1059"/>
      <c r="M7" s="1059"/>
      <c r="N7" s="1059"/>
    </row>
    <row r="8" spans="1:17" x14ac:dyDescent="0.25">
      <c r="A8" s="223"/>
      <c r="B8" s="223"/>
      <c r="C8" s="223"/>
      <c r="D8"/>
      <c r="E8" s="3" t="s">
        <v>610</v>
      </c>
      <c r="F8"/>
      <c r="G8"/>
      <c r="H8"/>
      <c r="I8" s="3"/>
      <c r="J8" s="3"/>
      <c r="K8"/>
      <c r="L8"/>
      <c r="M8"/>
    </row>
    <row r="9" spans="1:17" x14ac:dyDescent="0.25">
      <c r="A9" s="658" t="s">
        <v>0</v>
      </c>
      <c r="B9" s="659" t="s">
        <v>55</v>
      </c>
      <c r="C9" s="659" t="s">
        <v>63</v>
      </c>
      <c r="D9" s="658">
        <v>46040</v>
      </c>
      <c r="E9" s="658">
        <v>46165</v>
      </c>
      <c r="F9" s="658">
        <v>46187</v>
      </c>
      <c r="G9" s="658"/>
      <c r="H9" s="658"/>
      <c r="I9" s="658"/>
      <c r="J9" s="658"/>
      <c r="K9" s="658"/>
      <c r="L9" s="659"/>
      <c r="M9" s="659"/>
      <c r="N9" s="660" t="s">
        <v>2</v>
      </c>
    </row>
    <row r="10" spans="1:17" x14ac:dyDescent="0.25">
      <c r="A10" s="140">
        <v>1</v>
      </c>
      <c r="B10" s="1025" t="s">
        <v>97</v>
      </c>
      <c r="C10" s="1026"/>
      <c r="D10" s="285">
        <v>272</v>
      </c>
      <c r="E10" s="285">
        <v>280</v>
      </c>
      <c r="F10" s="285"/>
      <c r="G10" s="285"/>
      <c r="H10" s="285"/>
      <c r="I10" s="285"/>
      <c r="J10" s="285"/>
      <c r="K10" s="285"/>
      <c r="L10" s="285"/>
      <c r="M10" s="285"/>
      <c r="N10" s="662" t="e">
        <f t="shared" ref="N10:N52" si="0">(LARGE(D10:M10,1)+LARGE(D10:M10,2)+LARGE(D10:M10,3))</f>
        <v>#NUM!</v>
      </c>
    </row>
    <row r="11" spans="1:17" x14ac:dyDescent="0.25">
      <c r="A11" s="277">
        <v>2</v>
      </c>
      <c r="B11" s="860" t="s">
        <v>99</v>
      </c>
      <c r="C11" s="618"/>
      <c r="D11" s="285">
        <v>271</v>
      </c>
      <c r="E11" s="285"/>
      <c r="F11" s="320"/>
      <c r="G11" s="440"/>
      <c r="H11" s="385"/>
      <c r="I11" s="1027"/>
      <c r="J11" s="385"/>
      <c r="K11" s="385"/>
      <c r="L11" s="385"/>
      <c r="M11" s="385"/>
      <c r="N11" s="662" t="e">
        <f t="shared" si="0"/>
        <v>#NUM!</v>
      </c>
    </row>
    <row r="12" spans="1:17" x14ac:dyDescent="0.25">
      <c r="A12" s="174">
        <v>3</v>
      </c>
      <c r="B12" s="861" t="s">
        <v>154</v>
      </c>
      <c r="C12" s="175"/>
      <c r="D12" s="176">
        <v>269</v>
      </c>
      <c r="E12" s="176"/>
      <c r="F12" s="49"/>
      <c r="G12" s="49"/>
      <c r="H12" s="176"/>
      <c r="I12" s="1028"/>
      <c r="J12" s="176"/>
      <c r="K12" s="176"/>
      <c r="L12" s="176"/>
      <c r="M12" s="182"/>
      <c r="N12" s="662" t="e">
        <f t="shared" si="0"/>
        <v>#NUM!</v>
      </c>
    </row>
    <row r="13" spans="1:17" x14ac:dyDescent="0.25">
      <c r="A13" s="277">
        <v>4</v>
      </c>
      <c r="B13" s="1019" t="s">
        <v>155</v>
      </c>
      <c r="C13" s="16"/>
      <c r="D13" s="17">
        <v>264</v>
      </c>
      <c r="E13" s="17"/>
      <c r="F13" s="17">
        <v>272</v>
      </c>
      <c r="G13" s="17"/>
      <c r="H13" s="17"/>
      <c r="I13" s="17"/>
      <c r="J13" s="17"/>
      <c r="K13" s="17"/>
      <c r="L13" s="17"/>
      <c r="M13" s="385"/>
      <c r="N13" s="662" t="e">
        <f t="shared" si="0"/>
        <v>#NUM!</v>
      </c>
    </row>
    <row r="14" spans="1:17" x14ac:dyDescent="0.25">
      <c r="A14" s="174">
        <v>5</v>
      </c>
      <c r="B14" s="1018" t="s">
        <v>156</v>
      </c>
      <c r="C14" s="16"/>
      <c r="D14" s="18">
        <v>256</v>
      </c>
      <c r="E14" s="18"/>
      <c r="F14" s="37"/>
      <c r="G14" s="38"/>
      <c r="H14" s="17"/>
      <c r="I14" s="38"/>
      <c r="J14" s="17"/>
      <c r="K14" s="17"/>
      <c r="L14" s="17"/>
      <c r="M14" s="385"/>
      <c r="N14" s="662" t="e">
        <f t="shared" si="0"/>
        <v>#NUM!</v>
      </c>
    </row>
    <row r="15" spans="1:17" x14ac:dyDescent="0.25">
      <c r="A15" s="277">
        <v>6</v>
      </c>
      <c r="B15" s="1018" t="s">
        <v>157</v>
      </c>
      <c r="C15" s="16"/>
      <c r="D15" s="18">
        <v>250</v>
      </c>
      <c r="E15" s="18"/>
      <c r="F15" s="18"/>
      <c r="G15" s="17"/>
      <c r="H15" s="17"/>
      <c r="I15" s="17"/>
      <c r="J15" s="17"/>
      <c r="K15" s="17"/>
      <c r="L15" s="17"/>
      <c r="M15" s="385"/>
      <c r="N15" s="662" t="e">
        <f t="shared" si="0"/>
        <v>#NUM!</v>
      </c>
    </row>
    <row r="16" spans="1:17" x14ac:dyDescent="0.25">
      <c r="A16" s="174">
        <v>7</v>
      </c>
      <c r="B16" s="862" t="s">
        <v>158</v>
      </c>
      <c r="C16" s="16"/>
      <c r="D16" s="17">
        <v>237</v>
      </c>
      <c r="E16" s="17"/>
      <c r="F16" s="38"/>
      <c r="G16" s="38"/>
      <c r="H16" s="17"/>
      <c r="I16" s="17"/>
      <c r="J16" s="17"/>
      <c r="K16" s="17"/>
      <c r="L16" s="17"/>
      <c r="M16" s="385"/>
      <c r="N16" s="662" t="e">
        <f t="shared" si="0"/>
        <v>#NUM!</v>
      </c>
      <c r="Q16" s="145"/>
    </row>
    <row r="17" spans="1:14" x14ac:dyDescent="0.25">
      <c r="A17" s="277">
        <v>8</v>
      </c>
      <c r="B17" s="1018" t="s">
        <v>150</v>
      </c>
      <c r="C17" s="16"/>
      <c r="D17" s="17">
        <v>228</v>
      </c>
      <c r="E17" s="17"/>
      <c r="F17" s="38"/>
      <c r="G17" s="38"/>
      <c r="H17" s="17"/>
      <c r="I17" s="38"/>
      <c r="J17" s="17"/>
      <c r="K17" s="17"/>
      <c r="L17" s="17"/>
      <c r="M17" s="385"/>
      <c r="N17" s="662" t="e">
        <f t="shared" si="0"/>
        <v>#NUM!</v>
      </c>
    </row>
    <row r="18" spans="1:14" x14ac:dyDescent="0.25">
      <c r="A18" s="174">
        <v>9</v>
      </c>
      <c r="B18" s="1018" t="s">
        <v>159</v>
      </c>
      <c r="C18" s="16"/>
      <c r="D18" s="17">
        <v>225</v>
      </c>
      <c r="E18" s="17"/>
      <c r="F18" s="38"/>
      <c r="G18" s="38"/>
      <c r="H18" s="17"/>
      <c r="I18" s="4"/>
      <c r="J18" s="17"/>
      <c r="K18" s="17"/>
      <c r="L18" s="17"/>
      <c r="M18" s="385"/>
      <c r="N18" s="662" t="e">
        <f t="shared" si="0"/>
        <v>#NUM!</v>
      </c>
    </row>
    <row r="19" spans="1:14" x14ac:dyDescent="0.25">
      <c r="A19" s="277">
        <v>10</v>
      </c>
      <c r="B19" s="1019" t="s">
        <v>160</v>
      </c>
      <c r="C19" s="276"/>
      <c r="D19" s="17">
        <v>225</v>
      </c>
      <c r="E19" s="17"/>
      <c r="F19" s="38"/>
      <c r="G19" s="852"/>
      <c r="H19" s="853"/>
      <c r="I19" s="853"/>
      <c r="J19" s="15"/>
      <c r="K19" s="15"/>
      <c r="L19" s="15"/>
      <c r="M19" s="197"/>
      <c r="N19" s="662" t="e">
        <f t="shared" si="0"/>
        <v>#NUM!</v>
      </c>
    </row>
    <row r="20" spans="1:14" x14ac:dyDescent="0.25">
      <c r="A20" s="174">
        <v>11</v>
      </c>
      <c r="B20" s="1018" t="s">
        <v>161</v>
      </c>
      <c r="C20" s="16"/>
      <c r="D20" s="18">
        <v>222</v>
      </c>
      <c r="E20" s="18"/>
      <c r="F20" s="37"/>
      <c r="G20" s="38"/>
      <c r="H20" s="17"/>
      <c r="I20" s="4"/>
      <c r="J20" s="16"/>
      <c r="K20" s="16"/>
      <c r="L20" s="16"/>
      <c r="M20" s="618"/>
      <c r="N20" s="662" t="e">
        <f t="shared" si="0"/>
        <v>#NUM!</v>
      </c>
    </row>
    <row r="21" spans="1:14" x14ac:dyDescent="0.25">
      <c r="A21" s="277">
        <v>12</v>
      </c>
      <c r="B21" s="1019" t="s">
        <v>162</v>
      </c>
      <c r="C21" s="16"/>
      <c r="D21" s="18">
        <v>192</v>
      </c>
      <c r="E21" s="18"/>
      <c r="F21" s="18"/>
      <c r="G21" s="17"/>
      <c r="H21" s="17"/>
      <c r="I21" s="17"/>
      <c r="J21" s="17"/>
      <c r="K21" s="17"/>
      <c r="L21" s="17"/>
      <c r="M21" s="385"/>
      <c r="N21" s="662" t="e">
        <f t="shared" si="0"/>
        <v>#NUM!</v>
      </c>
    </row>
    <row r="22" spans="1:14" x14ac:dyDescent="0.25">
      <c r="A22" s="174">
        <v>13</v>
      </c>
      <c r="B22" s="1018" t="s">
        <v>163</v>
      </c>
      <c r="C22" s="16"/>
      <c r="D22" s="17">
        <v>166</v>
      </c>
      <c r="E22" s="17"/>
      <c r="F22" s="38"/>
      <c r="G22" s="38"/>
      <c r="H22" s="17"/>
      <c r="I22" s="38"/>
      <c r="J22" s="17"/>
      <c r="K22" s="17"/>
      <c r="L22" s="17"/>
      <c r="M22" s="385"/>
      <c r="N22" s="662" t="e">
        <f t="shared" si="0"/>
        <v>#NUM!</v>
      </c>
    </row>
    <row r="23" spans="1:14" x14ac:dyDescent="0.25">
      <c r="A23" s="277">
        <v>14</v>
      </c>
      <c r="B23" s="1018" t="s">
        <v>220</v>
      </c>
      <c r="C23" s="16"/>
      <c r="D23" s="18"/>
      <c r="E23" s="18">
        <v>258</v>
      </c>
      <c r="F23" s="18"/>
      <c r="G23" s="17"/>
      <c r="H23" s="17"/>
      <c r="I23" s="17"/>
      <c r="J23" s="17"/>
      <c r="K23" s="17"/>
      <c r="L23" s="17"/>
      <c r="M23" s="385"/>
      <c r="N23" s="662" t="e">
        <f t="shared" si="0"/>
        <v>#NUM!</v>
      </c>
    </row>
    <row r="24" spans="1:14" x14ac:dyDescent="0.25">
      <c r="A24" s="174">
        <v>15</v>
      </c>
      <c r="B24" s="1018" t="s">
        <v>144</v>
      </c>
      <c r="C24" s="16"/>
      <c r="D24" s="17"/>
      <c r="E24" s="17">
        <v>258</v>
      </c>
      <c r="F24" s="38"/>
      <c r="G24" s="38"/>
      <c r="H24" s="17"/>
      <c r="I24" s="4"/>
      <c r="J24" s="17"/>
      <c r="K24" s="17"/>
      <c r="L24" s="17"/>
      <c r="M24" s="385"/>
      <c r="N24" s="662" t="e">
        <f t="shared" si="0"/>
        <v>#NUM!</v>
      </c>
    </row>
    <row r="25" spans="1:14" x14ac:dyDescent="0.25">
      <c r="A25" s="277">
        <v>16</v>
      </c>
      <c r="B25" s="1018" t="s">
        <v>227</v>
      </c>
      <c r="C25" s="16"/>
      <c r="D25" s="18"/>
      <c r="E25" s="18">
        <v>252</v>
      </c>
      <c r="F25" s="18"/>
      <c r="G25" s="17"/>
      <c r="H25" s="17"/>
      <c r="I25" s="17"/>
      <c r="J25" s="17"/>
      <c r="K25" s="17"/>
      <c r="L25" s="17"/>
      <c r="M25" s="385"/>
      <c r="N25" s="662" t="e">
        <f t="shared" si="0"/>
        <v>#NUM!</v>
      </c>
    </row>
    <row r="26" spans="1:14" x14ac:dyDescent="0.25">
      <c r="A26" s="174">
        <v>17</v>
      </c>
      <c r="B26" s="1018" t="s">
        <v>103</v>
      </c>
      <c r="C26" s="16"/>
      <c r="D26" s="18"/>
      <c r="E26" s="18">
        <v>232</v>
      </c>
      <c r="F26" s="18"/>
      <c r="G26" s="17"/>
      <c r="H26" s="17"/>
      <c r="I26" s="17"/>
      <c r="J26" s="17"/>
      <c r="K26" s="17"/>
      <c r="L26" s="17"/>
      <c r="M26" s="385"/>
      <c r="N26" s="662" t="e">
        <f t="shared" si="0"/>
        <v>#NUM!</v>
      </c>
    </row>
    <row r="27" spans="1:14" x14ac:dyDescent="0.25">
      <c r="A27" s="277">
        <v>18</v>
      </c>
      <c r="B27" s="1019" t="s">
        <v>618</v>
      </c>
      <c r="C27" s="16"/>
      <c r="D27" s="18"/>
      <c r="E27" s="18">
        <v>219</v>
      </c>
      <c r="F27" s="18"/>
      <c r="G27" s="17"/>
      <c r="H27" s="17"/>
      <c r="I27" s="17"/>
      <c r="J27" s="17"/>
      <c r="K27" s="17"/>
      <c r="L27" s="17"/>
      <c r="M27" s="385"/>
      <c r="N27" s="662" t="e">
        <f t="shared" si="0"/>
        <v>#NUM!</v>
      </c>
    </row>
    <row r="28" spans="1:14" x14ac:dyDescent="0.25">
      <c r="A28" s="174">
        <v>19</v>
      </c>
      <c r="B28" s="1018" t="s">
        <v>194</v>
      </c>
      <c r="C28" s="16"/>
      <c r="D28" s="18"/>
      <c r="E28" s="18"/>
      <c r="F28" s="18">
        <v>274</v>
      </c>
      <c r="G28" s="17"/>
      <c r="H28" s="17"/>
      <c r="I28" s="17"/>
      <c r="J28" s="17"/>
      <c r="K28" s="17"/>
      <c r="L28" s="17"/>
      <c r="M28" s="385"/>
      <c r="N28" s="662" t="e">
        <f t="shared" si="0"/>
        <v>#NUM!</v>
      </c>
    </row>
    <row r="29" spans="1:14" x14ac:dyDescent="0.25">
      <c r="A29" s="277">
        <v>20</v>
      </c>
      <c r="B29" s="1019" t="s">
        <v>297</v>
      </c>
      <c r="C29" s="16"/>
      <c r="D29" s="18"/>
      <c r="E29" s="18"/>
      <c r="F29" s="18">
        <v>261</v>
      </c>
      <c r="G29" s="17"/>
      <c r="H29" s="17"/>
      <c r="I29" s="17"/>
      <c r="J29" s="17"/>
      <c r="K29" s="17"/>
      <c r="L29" s="17"/>
      <c r="M29" s="385"/>
      <c r="N29" s="662" t="e">
        <f t="shared" si="0"/>
        <v>#NUM!</v>
      </c>
    </row>
    <row r="30" spans="1:14" x14ac:dyDescent="0.25">
      <c r="A30" s="174">
        <v>21</v>
      </c>
      <c r="B30" s="1029" t="s">
        <v>658</v>
      </c>
      <c r="C30" s="41"/>
      <c r="D30" s="18"/>
      <c r="E30" s="18"/>
      <c r="F30" s="18">
        <v>251</v>
      </c>
      <c r="G30" s="18"/>
      <c r="H30" s="18"/>
      <c r="I30" s="18"/>
      <c r="J30" s="18"/>
      <c r="K30" s="18"/>
      <c r="L30" s="18"/>
      <c r="M30" s="285"/>
      <c r="N30" s="662" t="e">
        <f t="shared" si="0"/>
        <v>#NUM!</v>
      </c>
    </row>
    <row r="31" spans="1:14" x14ac:dyDescent="0.25">
      <c r="A31" s="277">
        <v>22</v>
      </c>
      <c r="B31" s="1018" t="s">
        <v>599</v>
      </c>
      <c r="C31" s="16"/>
      <c r="D31" s="18"/>
      <c r="E31" s="18"/>
      <c r="F31" s="18">
        <v>239</v>
      </c>
      <c r="G31" s="17"/>
      <c r="H31" s="17"/>
      <c r="I31" s="17"/>
      <c r="J31" s="17"/>
      <c r="K31" s="17"/>
      <c r="L31" s="17"/>
      <c r="M31" s="385"/>
      <c r="N31" s="662" t="e">
        <f t="shared" si="0"/>
        <v>#NUM!</v>
      </c>
    </row>
    <row r="32" spans="1:14" x14ac:dyDescent="0.25">
      <c r="A32" s="174">
        <v>23</v>
      </c>
      <c r="B32" s="1019" t="s">
        <v>667</v>
      </c>
      <c r="C32" s="16"/>
      <c r="D32" s="18"/>
      <c r="E32" s="18"/>
      <c r="F32" s="18">
        <v>223</v>
      </c>
      <c r="G32" s="17"/>
      <c r="H32" s="17"/>
      <c r="I32" s="17"/>
      <c r="J32" s="17"/>
      <c r="K32" s="17"/>
      <c r="L32" s="17"/>
      <c r="M32" s="385"/>
      <c r="N32" s="662" t="e">
        <f t="shared" si="0"/>
        <v>#NUM!</v>
      </c>
    </row>
    <row r="33" spans="1:14" x14ac:dyDescent="0.25">
      <c r="A33" s="277">
        <v>24</v>
      </c>
      <c r="B33" s="1018" t="s">
        <v>439</v>
      </c>
      <c r="C33" s="16"/>
      <c r="D33" s="18"/>
      <c r="E33" s="18"/>
      <c r="F33" s="18">
        <v>218</v>
      </c>
      <c r="G33" s="17"/>
      <c r="H33" s="17"/>
      <c r="I33" s="17"/>
      <c r="J33" s="17"/>
      <c r="K33" s="17"/>
      <c r="L33" s="17"/>
      <c r="M33" s="385"/>
      <c r="N33" s="662" t="e">
        <f t="shared" si="0"/>
        <v>#NUM!</v>
      </c>
    </row>
    <row r="34" spans="1:14" x14ac:dyDescent="0.25">
      <c r="A34" s="174">
        <v>25</v>
      </c>
      <c r="B34" s="1018" t="s">
        <v>231</v>
      </c>
      <c r="C34" s="16"/>
      <c r="D34" s="18"/>
      <c r="E34" s="18"/>
      <c r="F34" s="37">
        <v>214</v>
      </c>
      <c r="G34" s="38"/>
      <c r="H34" s="17"/>
      <c r="I34" s="4"/>
      <c r="J34" s="16"/>
      <c r="K34" s="16"/>
      <c r="L34" s="16"/>
      <c r="M34" s="618"/>
      <c r="N34" s="662" t="e">
        <f t="shared" si="0"/>
        <v>#NUM!</v>
      </c>
    </row>
    <row r="35" spans="1:14" x14ac:dyDescent="0.25">
      <c r="A35" s="174">
        <v>26</v>
      </c>
      <c r="B35" s="1018" t="s">
        <v>258</v>
      </c>
      <c r="C35" s="16"/>
      <c r="D35" s="18"/>
      <c r="E35" s="18"/>
      <c r="F35" s="37">
        <v>211</v>
      </c>
      <c r="G35" s="38"/>
      <c r="H35" s="17"/>
      <c r="I35" s="4"/>
      <c r="J35" s="16"/>
      <c r="K35" s="16"/>
      <c r="L35" s="16"/>
      <c r="M35" s="618"/>
      <c r="N35" s="662" t="e">
        <f t="shared" si="0"/>
        <v>#NUM!</v>
      </c>
    </row>
    <row r="36" spans="1:14" x14ac:dyDescent="0.25">
      <c r="A36" s="277">
        <v>27</v>
      </c>
      <c r="B36" s="1018" t="s">
        <v>668</v>
      </c>
      <c r="C36" s="16"/>
      <c r="D36" s="18"/>
      <c r="E36" s="18"/>
      <c r="F36" s="37">
        <v>211</v>
      </c>
      <c r="G36" s="38"/>
      <c r="H36" s="17"/>
      <c r="I36" s="4"/>
      <c r="J36" s="16"/>
      <c r="K36" s="16"/>
      <c r="L36" s="16"/>
      <c r="M36" s="618"/>
      <c r="N36" s="662" t="e">
        <f t="shared" si="0"/>
        <v>#NUM!</v>
      </c>
    </row>
    <row r="37" spans="1:14" x14ac:dyDescent="0.25">
      <c r="A37" s="174">
        <v>28</v>
      </c>
      <c r="B37" s="1018" t="s">
        <v>400</v>
      </c>
      <c r="C37" s="16"/>
      <c r="D37" s="18"/>
      <c r="E37" s="18"/>
      <c r="F37" s="37">
        <v>211</v>
      </c>
      <c r="G37" s="38"/>
      <c r="H37" s="17"/>
      <c r="I37" s="4"/>
      <c r="J37" s="17"/>
      <c r="K37" s="17"/>
      <c r="L37" s="17"/>
      <c r="M37" s="385"/>
      <c r="N37" s="662" t="e">
        <f t="shared" si="0"/>
        <v>#NUM!</v>
      </c>
    </row>
    <row r="38" spans="1:14" x14ac:dyDescent="0.25">
      <c r="A38" s="277">
        <v>29</v>
      </c>
      <c r="B38" s="1018" t="s">
        <v>151</v>
      </c>
      <c r="C38" s="16"/>
      <c r="D38" s="17"/>
      <c r="E38" s="17"/>
      <c r="F38" s="38">
        <v>209</v>
      </c>
      <c r="G38" s="38"/>
      <c r="H38" s="17"/>
      <c r="I38" s="4"/>
      <c r="J38" s="17"/>
      <c r="K38" s="17"/>
      <c r="L38" s="17"/>
      <c r="M38" s="385"/>
      <c r="N38" s="662" t="e">
        <f t="shared" si="0"/>
        <v>#NUM!</v>
      </c>
    </row>
    <row r="39" spans="1:14" x14ac:dyDescent="0.25">
      <c r="A39" s="174">
        <v>30</v>
      </c>
      <c r="B39" s="16" t="s">
        <v>669</v>
      </c>
      <c r="C39" s="16"/>
      <c r="D39" s="17"/>
      <c r="E39" s="17"/>
      <c r="F39" s="38">
        <v>188</v>
      </c>
      <c r="G39" s="38"/>
      <c r="H39" s="17"/>
      <c r="I39" s="4"/>
      <c r="J39" s="17"/>
      <c r="K39" s="17"/>
      <c r="L39" s="17"/>
      <c r="M39" s="385"/>
      <c r="N39" s="662" t="e">
        <f t="shared" si="0"/>
        <v>#NUM!</v>
      </c>
    </row>
    <row r="40" spans="1:14" x14ac:dyDescent="0.25">
      <c r="A40" s="277">
        <v>31</v>
      </c>
      <c r="B40" s="16" t="s">
        <v>670</v>
      </c>
      <c r="C40" s="16"/>
      <c r="D40" s="17"/>
      <c r="E40" s="17"/>
      <c r="F40" s="38">
        <v>185</v>
      </c>
      <c r="G40" s="38"/>
      <c r="H40" s="17"/>
      <c r="I40" s="4"/>
      <c r="J40" s="17"/>
      <c r="K40" s="17"/>
      <c r="L40" s="17"/>
      <c r="M40" s="385"/>
      <c r="N40" s="662" t="e">
        <f t="shared" si="0"/>
        <v>#NUM!</v>
      </c>
    </row>
    <row r="41" spans="1:14" x14ac:dyDescent="0.25">
      <c r="A41" s="174">
        <v>32</v>
      </c>
      <c r="B41" s="16" t="s">
        <v>671</v>
      </c>
      <c r="C41" s="16"/>
      <c r="D41" s="17"/>
      <c r="E41" s="17"/>
      <c r="F41" s="38">
        <v>185</v>
      </c>
      <c r="G41" s="38"/>
      <c r="H41" s="17"/>
      <c r="I41" s="4"/>
      <c r="J41" s="17"/>
      <c r="K41" s="17"/>
      <c r="L41" s="17"/>
      <c r="M41" s="385"/>
      <c r="N41" s="662" t="e">
        <f t="shared" si="0"/>
        <v>#NUM!</v>
      </c>
    </row>
    <row r="42" spans="1:14" x14ac:dyDescent="0.25">
      <c r="A42" s="277">
        <v>33</v>
      </c>
      <c r="B42" s="858" t="s">
        <v>672</v>
      </c>
      <c r="C42" s="16"/>
      <c r="D42" s="18"/>
      <c r="E42" s="18"/>
      <c r="F42" s="37">
        <v>173</v>
      </c>
      <c r="G42" s="38"/>
      <c r="H42" s="17"/>
      <c r="I42" s="4"/>
      <c r="J42" s="17"/>
      <c r="K42" s="17"/>
      <c r="L42" s="17"/>
      <c r="M42" s="385"/>
      <c r="N42" s="662" t="e">
        <f t="shared" si="0"/>
        <v>#NUM!</v>
      </c>
    </row>
    <row r="43" spans="1:14" x14ac:dyDescent="0.25">
      <c r="A43" s="174">
        <v>34</v>
      </c>
      <c r="B43" s="858" t="s">
        <v>673</v>
      </c>
      <c r="C43" s="859"/>
      <c r="D43" s="864"/>
      <c r="E43" s="283"/>
      <c r="F43" s="1006">
        <v>114</v>
      </c>
      <c r="G43" s="1006"/>
      <c r="H43" s="864"/>
      <c r="I43" s="17"/>
      <c r="J43" s="17"/>
      <c r="K43" s="17"/>
      <c r="L43" s="17"/>
      <c r="M43" s="385"/>
      <c r="N43" s="662" t="e">
        <f t="shared" si="0"/>
        <v>#NUM!</v>
      </c>
    </row>
    <row r="44" spans="1:14" x14ac:dyDescent="0.25">
      <c r="A44" s="277">
        <v>35</v>
      </c>
      <c r="B44" s="858"/>
      <c r="C44" s="1011"/>
      <c r="D44" s="1015"/>
      <c r="E44" s="283"/>
      <c r="F44" s="1006"/>
      <c r="G44" s="1006"/>
      <c r="H44" s="864"/>
      <c r="I44" s="4"/>
      <c r="J44" s="17"/>
      <c r="K44" s="17"/>
      <c r="L44" s="17"/>
      <c r="M44" s="385"/>
      <c r="N44" s="662" t="e">
        <f t="shared" si="0"/>
        <v>#NUM!</v>
      </c>
    </row>
    <row r="45" spans="1:14" x14ac:dyDescent="0.25">
      <c r="A45" s="174">
        <v>36</v>
      </c>
      <c r="B45" s="858"/>
      <c r="C45" s="859"/>
      <c r="D45" s="864"/>
      <c r="E45" s="283"/>
      <c r="F45" s="1001"/>
      <c r="G45" s="1001"/>
      <c r="H45" s="283"/>
      <c r="I45" s="38"/>
      <c r="J45" s="17"/>
      <c r="K45" s="17"/>
      <c r="L45" s="17"/>
      <c r="M45" s="385"/>
      <c r="N45" s="662" t="e">
        <f t="shared" si="0"/>
        <v>#NUM!</v>
      </c>
    </row>
    <row r="46" spans="1:14" x14ac:dyDescent="0.25">
      <c r="A46" s="277">
        <v>37</v>
      </c>
      <c r="B46" s="858"/>
      <c r="C46" s="859"/>
      <c r="D46" s="864"/>
      <c r="E46" s="283"/>
      <c r="F46" s="1006"/>
      <c r="G46" s="1006"/>
      <c r="H46" s="864"/>
      <c r="I46" s="38"/>
      <c r="J46" s="17"/>
      <c r="K46" s="17"/>
      <c r="L46" s="17"/>
      <c r="M46" s="385"/>
      <c r="N46" s="662" t="e">
        <f t="shared" si="0"/>
        <v>#NUM!</v>
      </c>
    </row>
    <row r="47" spans="1:14" x14ac:dyDescent="0.25">
      <c r="A47" s="174">
        <v>38</v>
      </c>
      <c r="B47" s="858"/>
      <c r="C47" s="859"/>
      <c r="D47" s="864"/>
      <c r="E47" s="283"/>
      <c r="F47" s="1006"/>
      <c r="G47" s="1006"/>
      <c r="H47" s="864"/>
      <c r="I47" s="38"/>
      <c r="J47" s="17"/>
      <c r="K47" s="17"/>
      <c r="L47" s="17"/>
      <c r="M47" s="385"/>
      <c r="N47" s="662" t="e">
        <f t="shared" si="0"/>
        <v>#NUM!</v>
      </c>
    </row>
    <row r="48" spans="1:14" x14ac:dyDescent="0.25">
      <c r="A48" s="277">
        <v>39</v>
      </c>
      <c r="B48" s="858"/>
      <c r="C48" s="859"/>
      <c r="D48" s="864"/>
      <c r="E48" s="283"/>
      <c r="F48" s="1006"/>
      <c r="G48" s="1006"/>
      <c r="H48" s="864"/>
      <c r="I48" s="38"/>
      <c r="J48" s="17"/>
      <c r="K48" s="17"/>
      <c r="L48" s="17"/>
      <c r="M48" s="385"/>
      <c r="N48" s="662" t="e">
        <f t="shared" si="0"/>
        <v>#NUM!</v>
      </c>
    </row>
    <row r="49" spans="1:14" x14ac:dyDescent="0.25">
      <c r="A49" s="174">
        <v>40</v>
      </c>
      <c r="B49" s="862"/>
      <c r="C49" s="859"/>
      <c r="D49" s="864"/>
      <c r="E49" s="283"/>
      <c r="F49" s="1006"/>
      <c r="G49" s="1006"/>
      <c r="H49" s="864"/>
      <c r="I49" s="38"/>
      <c r="J49" s="17"/>
      <c r="K49" s="17"/>
      <c r="L49" s="17"/>
      <c r="M49" s="385"/>
      <c r="N49" s="662" t="e">
        <f t="shared" si="0"/>
        <v>#NUM!</v>
      </c>
    </row>
    <row r="50" spans="1:14" x14ac:dyDescent="0.25">
      <c r="A50" s="277">
        <v>41</v>
      </c>
      <c r="B50" s="1018"/>
      <c r="C50" s="16"/>
      <c r="D50" s="17"/>
      <c r="E50" s="17"/>
      <c r="F50" s="38"/>
      <c r="G50" s="38"/>
      <c r="H50" s="17"/>
      <c r="I50" s="38"/>
      <c r="J50" s="17"/>
      <c r="K50" s="17"/>
      <c r="L50" s="17"/>
      <c r="M50" s="385"/>
      <c r="N50" s="662" t="e">
        <f t="shared" si="0"/>
        <v>#NUM!</v>
      </c>
    </row>
    <row r="51" spans="1:14" x14ac:dyDescent="0.25">
      <c r="A51" s="174">
        <v>42</v>
      </c>
      <c r="B51" s="1018"/>
      <c r="C51" s="16"/>
      <c r="D51" s="17"/>
      <c r="E51" s="17"/>
      <c r="F51" s="38"/>
      <c r="G51" s="38"/>
      <c r="H51" s="17"/>
      <c r="I51" s="38"/>
      <c r="J51" s="17"/>
      <c r="K51" s="17"/>
      <c r="L51" s="17"/>
      <c r="M51" s="385"/>
      <c r="N51" s="662" t="e">
        <f t="shared" si="0"/>
        <v>#NUM!</v>
      </c>
    </row>
    <row r="52" spans="1:14" x14ac:dyDescent="0.25">
      <c r="A52" s="277">
        <v>43</v>
      </c>
      <c r="B52" s="1018"/>
      <c r="C52" s="16"/>
      <c r="D52" s="17"/>
      <c r="E52" s="17"/>
      <c r="F52" s="38"/>
      <c r="G52" s="38"/>
      <c r="H52" s="17"/>
      <c r="I52" s="38"/>
      <c r="J52" s="17"/>
      <c r="K52" s="17"/>
      <c r="L52" s="17"/>
      <c r="M52" s="385"/>
      <c r="N52" s="662" t="e">
        <f t="shared" si="0"/>
        <v>#NUM!</v>
      </c>
    </row>
    <row r="53" spans="1:14" x14ac:dyDescent="0.25">
      <c r="A53" s="174">
        <v>44</v>
      </c>
      <c r="B53" s="1019"/>
      <c r="C53" s="16"/>
      <c r="D53" s="18"/>
      <c r="E53" s="18"/>
      <c r="F53" s="37"/>
      <c r="G53" s="38"/>
      <c r="H53" s="17"/>
      <c r="I53" s="38"/>
      <c r="J53" s="17"/>
      <c r="K53" s="17"/>
      <c r="L53" s="17"/>
      <c r="M53" s="385"/>
      <c r="N53" s="662" t="e">
        <f t="shared" ref="N53:N73" si="1">(LARGE(D53:M53,1)+LARGE(D53:M53,2)+LARGE(D53:M53,3))</f>
        <v>#NUM!</v>
      </c>
    </row>
    <row r="54" spans="1:14" x14ac:dyDescent="0.25">
      <c r="A54" s="277">
        <v>45</v>
      </c>
      <c r="B54" s="1018"/>
      <c r="C54" s="16"/>
      <c r="D54" s="17"/>
      <c r="E54" s="17"/>
      <c r="F54" s="38"/>
      <c r="G54" s="38"/>
      <c r="H54" s="17"/>
      <c r="I54" s="38"/>
      <c r="J54" s="17"/>
      <c r="K54" s="17"/>
      <c r="L54" s="17"/>
      <c r="M54" s="385"/>
      <c r="N54" s="662" t="e">
        <f t="shared" si="1"/>
        <v>#NUM!</v>
      </c>
    </row>
    <row r="55" spans="1:14" x14ac:dyDescent="0.25">
      <c r="A55" s="174">
        <v>46</v>
      </c>
      <c r="B55" s="1018"/>
      <c r="C55" s="16"/>
      <c r="D55" s="17"/>
      <c r="E55" s="17"/>
      <c r="F55" s="38"/>
      <c r="G55" s="38"/>
      <c r="H55" s="17"/>
      <c r="I55" s="38"/>
      <c r="J55" s="17"/>
      <c r="K55" s="17"/>
      <c r="L55" s="17"/>
      <c r="M55" s="385"/>
      <c r="N55" s="662" t="e">
        <f t="shared" si="1"/>
        <v>#NUM!</v>
      </c>
    </row>
    <row r="56" spans="1:14" x14ac:dyDescent="0.25">
      <c r="A56" s="277">
        <v>47</v>
      </c>
      <c r="B56" s="1018"/>
      <c r="C56" s="16"/>
      <c r="D56" s="17"/>
      <c r="E56" s="17"/>
      <c r="F56" s="38"/>
      <c r="G56" s="38"/>
      <c r="H56" s="17"/>
      <c r="I56" s="38"/>
      <c r="J56" s="17"/>
      <c r="K56" s="17"/>
      <c r="L56" s="17"/>
      <c r="M56" s="385"/>
      <c r="N56" s="662" t="e">
        <f t="shared" si="1"/>
        <v>#NUM!</v>
      </c>
    </row>
    <row r="57" spans="1:14" x14ac:dyDescent="0.25">
      <c r="A57" s="174">
        <v>48</v>
      </c>
      <c r="B57" s="1018"/>
      <c r="C57" s="16"/>
      <c r="D57" s="17"/>
      <c r="E57" s="17"/>
      <c r="F57" s="38"/>
      <c r="G57" s="38"/>
      <c r="H57" s="17"/>
      <c r="I57" s="38"/>
      <c r="J57" s="17"/>
      <c r="K57" s="17"/>
      <c r="L57" s="17"/>
      <c r="M57" s="385"/>
      <c r="N57" s="662" t="e">
        <f t="shared" si="1"/>
        <v>#NUM!</v>
      </c>
    </row>
    <row r="58" spans="1:14" x14ac:dyDescent="0.25">
      <c r="A58" s="277">
        <v>49</v>
      </c>
      <c r="B58" s="1018"/>
      <c r="C58" s="16"/>
      <c r="D58" s="17"/>
      <c r="E58" s="17"/>
      <c r="F58" s="38"/>
      <c r="G58" s="38"/>
      <c r="H58" s="17"/>
      <c r="I58" s="38"/>
      <c r="J58" s="17"/>
      <c r="K58" s="17"/>
      <c r="L58" s="17"/>
      <c r="M58" s="385"/>
      <c r="N58" s="662" t="e">
        <f t="shared" si="1"/>
        <v>#NUM!</v>
      </c>
    </row>
    <row r="59" spans="1:14" x14ac:dyDescent="0.25">
      <c r="A59" s="174">
        <v>50</v>
      </c>
      <c r="B59" s="1018"/>
      <c r="C59" s="16"/>
      <c r="D59" s="17"/>
      <c r="E59" s="17"/>
      <c r="F59" s="38"/>
      <c r="G59" s="38"/>
      <c r="H59" s="17"/>
      <c r="I59" s="38"/>
      <c r="J59" s="17"/>
      <c r="K59" s="17"/>
      <c r="L59" s="17"/>
      <c r="M59" s="385"/>
      <c r="N59" s="662" t="e">
        <f t="shared" si="1"/>
        <v>#NUM!</v>
      </c>
    </row>
    <row r="60" spans="1:14" x14ac:dyDescent="0.25">
      <c r="A60" s="277">
        <v>51</v>
      </c>
      <c r="B60" s="1018"/>
      <c r="C60" s="16"/>
      <c r="D60" s="17"/>
      <c r="E60" s="17"/>
      <c r="F60" s="38"/>
      <c r="G60" s="38"/>
      <c r="H60" s="17"/>
      <c r="I60" s="38"/>
      <c r="J60" s="17"/>
      <c r="K60" s="17"/>
      <c r="L60" s="17"/>
      <c r="M60" s="385"/>
      <c r="N60" s="662" t="e">
        <f t="shared" si="1"/>
        <v>#NUM!</v>
      </c>
    </row>
    <row r="61" spans="1:14" x14ac:dyDescent="0.25">
      <c r="A61" s="174">
        <v>52</v>
      </c>
      <c r="B61" s="459"/>
      <c r="C61" s="63"/>
      <c r="D61" s="21"/>
      <c r="E61" s="21"/>
      <c r="F61" s="66"/>
      <c r="G61" s="66"/>
      <c r="H61" s="21"/>
      <c r="I61" s="66"/>
      <c r="J61" s="21"/>
      <c r="K61" s="21"/>
      <c r="L61" s="21"/>
      <c r="M61" s="70"/>
      <c r="N61" s="662" t="e">
        <f t="shared" si="1"/>
        <v>#NUM!</v>
      </c>
    </row>
    <row r="62" spans="1:14" x14ac:dyDescent="0.25">
      <c r="A62" s="277">
        <v>53</v>
      </c>
      <c r="B62" s="459"/>
      <c r="C62" s="63"/>
      <c r="D62" s="21"/>
      <c r="E62" s="21"/>
      <c r="F62" s="66"/>
      <c r="G62" s="66"/>
      <c r="H62" s="21"/>
      <c r="I62" s="66"/>
      <c r="J62" s="21"/>
      <c r="K62" s="21"/>
      <c r="L62" s="21"/>
      <c r="M62" s="70"/>
      <c r="N62" s="662" t="e">
        <f t="shared" si="1"/>
        <v>#NUM!</v>
      </c>
    </row>
    <row r="63" spans="1:14" x14ac:dyDescent="0.25">
      <c r="A63" s="174">
        <v>54</v>
      </c>
      <c r="B63" s="459"/>
      <c r="C63" s="63"/>
      <c r="D63" s="21"/>
      <c r="E63" s="21"/>
      <c r="F63" s="66"/>
      <c r="G63" s="66"/>
      <c r="H63" s="21"/>
      <c r="I63" s="66"/>
      <c r="J63" s="21"/>
      <c r="K63" s="21"/>
      <c r="L63" s="21"/>
      <c r="M63" s="70"/>
      <c r="N63" s="662" t="e">
        <f t="shared" si="1"/>
        <v>#NUM!</v>
      </c>
    </row>
    <row r="64" spans="1:14" x14ac:dyDescent="0.25">
      <c r="A64" s="277">
        <v>55</v>
      </c>
      <c r="B64" s="459"/>
      <c r="C64" s="63"/>
      <c r="D64" s="21"/>
      <c r="E64" s="21"/>
      <c r="F64" s="66"/>
      <c r="G64" s="66"/>
      <c r="H64" s="21"/>
      <c r="I64" s="66"/>
      <c r="J64" s="21"/>
      <c r="K64" s="21"/>
      <c r="L64" s="21"/>
      <c r="M64" s="70"/>
      <c r="N64" s="662" t="e">
        <f t="shared" si="1"/>
        <v>#NUM!</v>
      </c>
    </row>
    <row r="65" spans="1:14" x14ac:dyDescent="0.25">
      <c r="A65" s="174">
        <v>56</v>
      </c>
      <c r="B65" s="459"/>
      <c r="C65" s="63"/>
      <c r="D65" s="21"/>
      <c r="E65" s="21"/>
      <c r="F65" s="66"/>
      <c r="G65" s="66"/>
      <c r="H65" s="21"/>
      <c r="I65" s="66"/>
      <c r="J65" s="21"/>
      <c r="K65" s="21"/>
      <c r="L65" s="21"/>
      <c r="M65" s="70"/>
      <c r="N65" s="662" t="e">
        <f t="shared" si="1"/>
        <v>#NUM!</v>
      </c>
    </row>
    <row r="66" spans="1:14" x14ac:dyDescent="0.25">
      <c r="A66" s="277">
        <v>57</v>
      </c>
      <c r="B66" s="459"/>
      <c r="C66" s="63"/>
      <c r="D66" s="21"/>
      <c r="E66" s="21"/>
      <c r="F66" s="66"/>
      <c r="G66" s="66"/>
      <c r="H66" s="21"/>
      <c r="I66" s="66"/>
      <c r="J66" s="21"/>
      <c r="K66" s="21"/>
      <c r="L66" s="21"/>
      <c r="M66" s="70"/>
      <c r="N66" s="662" t="e">
        <f t="shared" si="1"/>
        <v>#NUM!</v>
      </c>
    </row>
    <row r="67" spans="1:14" x14ac:dyDescent="0.25">
      <c r="A67" s="174">
        <v>58</v>
      </c>
      <c r="B67" s="459"/>
      <c r="C67" s="63"/>
      <c r="D67" s="21"/>
      <c r="E67" s="21"/>
      <c r="F67" s="66"/>
      <c r="G67" s="66"/>
      <c r="H67" s="21"/>
      <c r="I67" s="66"/>
      <c r="J67" s="21"/>
      <c r="K67" s="21"/>
      <c r="L67" s="21"/>
      <c r="M67" s="70"/>
      <c r="N67" s="662" t="e">
        <f t="shared" si="1"/>
        <v>#NUM!</v>
      </c>
    </row>
    <row r="68" spans="1:14" x14ac:dyDescent="0.25">
      <c r="A68" s="277">
        <v>59</v>
      </c>
      <c r="B68" s="459"/>
      <c r="C68" s="63"/>
      <c r="D68" s="21"/>
      <c r="E68" s="21"/>
      <c r="F68" s="66"/>
      <c r="G68" s="66"/>
      <c r="H68" s="21"/>
      <c r="I68" s="66"/>
      <c r="J68" s="21"/>
      <c r="K68" s="21"/>
      <c r="L68" s="21"/>
      <c r="M68" s="70"/>
      <c r="N68" s="662" t="e">
        <f t="shared" si="1"/>
        <v>#NUM!</v>
      </c>
    </row>
    <row r="69" spans="1:14" x14ac:dyDescent="0.25">
      <c r="A69" s="174">
        <v>60</v>
      </c>
      <c r="B69" s="459"/>
      <c r="C69" s="63"/>
      <c r="D69" s="21"/>
      <c r="E69" s="21"/>
      <c r="F69" s="66"/>
      <c r="G69" s="66"/>
      <c r="H69" s="21"/>
      <c r="I69" s="66"/>
      <c r="J69" s="21"/>
      <c r="K69" s="21"/>
      <c r="L69" s="21"/>
      <c r="M69" s="70"/>
      <c r="N69" s="662" t="e">
        <f t="shared" si="1"/>
        <v>#NUM!</v>
      </c>
    </row>
    <row r="70" spans="1:14" x14ac:dyDescent="0.25">
      <c r="A70" s="277">
        <v>61</v>
      </c>
      <c r="B70" s="459"/>
      <c r="C70" s="63"/>
      <c r="D70" s="21"/>
      <c r="E70" s="21"/>
      <c r="F70" s="66"/>
      <c r="G70" s="66"/>
      <c r="H70" s="21"/>
      <c r="I70" s="66"/>
      <c r="J70" s="21"/>
      <c r="K70" s="21"/>
      <c r="L70" s="21"/>
      <c r="M70" s="70"/>
      <c r="N70" s="662" t="e">
        <f t="shared" si="1"/>
        <v>#NUM!</v>
      </c>
    </row>
    <row r="71" spans="1:14" x14ac:dyDescent="0.25">
      <c r="A71" s="174">
        <v>62</v>
      </c>
      <c r="B71" s="459"/>
      <c r="C71" s="63"/>
      <c r="D71" s="21"/>
      <c r="E71" s="21"/>
      <c r="F71" s="66"/>
      <c r="G71" s="66"/>
      <c r="H71" s="21"/>
      <c r="I71" s="66"/>
      <c r="J71" s="21"/>
      <c r="K71" s="21"/>
      <c r="L71" s="21"/>
      <c r="M71" s="70"/>
      <c r="N71" s="662" t="e">
        <f t="shared" si="1"/>
        <v>#NUM!</v>
      </c>
    </row>
    <row r="72" spans="1:14" x14ac:dyDescent="0.25">
      <c r="A72" s="277">
        <v>63</v>
      </c>
      <c r="B72" s="459"/>
      <c r="C72" s="63"/>
      <c r="D72" s="21"/>
      <c r="E72" s="21"/>
      <c r="F72" s="66"/>
      <c r="G72" s="66"/>
      <c r="H72" s="21"/>
      <c r="I72" s="66"/>
      <c r="J72" s="21"/>
      <c r="K72" s="21"/>
      <c r="L72" s="21"/>
      <c r="M72" s="70"/>
      <c r="N72" s="662" t="e">
        <f t="shared" si="1"/>
        <v>#NUM!</v>
      </c>
    </row>
    <row r="73" spans="1:14" x14ac:dyDescent="0.25">
      <c r="A73" s="174">
        <v>64</v>
      </c>
      <c r="B73" s="459"/>
      <c r="C73" s="63"/>
      <c r="D73" s="21"/>
      <c r="E73" s="21"/>
      <c r="F73" s="66"/>
      <c r="G73" s="66"/>
      <c r="H73" s="21"/>
      <c r="I73" s="66"/>
      <c r="J73" s="21"/>
      <c r="K73" s="21"/>
      <c r="L73" s="21"/>
      <c r="M73" s="70"/>
      <c r="N73" s="662" t="e">
        <f t="shared" si="1"/>
        <v>#NUM!</v>
      </c>
    </row>
    <row r="74" spans="1:14" x14ac:dyDescent="0.25">
      <c r="A74" s="277">
        <v>65</v>
      </c>
      <c r="B74" s="459"/>
      <c r="C74" s="63"/>
      <c r="D74" s="21"/>
      <c r="E74" s="21"/>
      <c r="F74" s="66"/>
      <c r="G74" s="66"/>
      <c r="H74" s="21"/>
      <c r="I74" s="66"/>
      <c r="J74" s="21"/>
      <c r="K74" s="21"/>
      <c r="L74" s="21"/>
      <c r="M74" s="70"/>
      <c r="N74" s="662" t="e">
        <f t="shared" ref="N74:N81" si="2">(LARGE(D74:M74,1)+LARGE(D74:M74,2)+LARGE(D74:M74,3))</f>
        <v>#NUM!</v>
      </c>
    </row>
    <row r="75" spans="1:14" x14ac:dyDescent="0.25">
      <c r="A75" s="174">
        <v>66</v>
      </c>
      <c r="B75" s="459"/>
      <c r="C75" s="63"/>
      <c r="D75" s="21"/>
      <c r="E75" s="21"/>
      <c r="F75" s="66"/>
      <c r="G75" s="66"/>
      <c r="H75" s="21"/>
      <c r="I75" s="66"/>
      <c r="J75" s="21"/>
      <c r="K75" s="21"/>
      <c r="L75" s="21"/>
      <c r="M75" s="70"/>
      <c r="N75" s="662" t="e">
        <f t="shared" si="2"/>
        <v>#NUM!</v>
      </c>
    </row>
    <row r="76" spans="1:14" x14ac:dyDescent="0.25">
      <c r="A76" s="277">
        <v>67</v>
      </c>
      <c r="B76" s="2"/>
      <c r="C76" s="63"/>
      <c r="D76" s="21"/>
      <c r="E76" s="21"/>
      <c r="F76" s="66"/>
      <c r="G76" s="66"/>
      <c r="H76" s="21"/>
      <c r="I76" s="66"/>
      <c r="J76" s="21"/>
      <c r="K76" s="21"/>
      <c r="L76" s="21"/>
      <c r="M76" s="70"/>
      <c r="N76" s="662" t="e">
        <f t="shared" si="2"/>
        <v>#NUM!</v>
      </c>
    </row>
    <row r="77" spans="1:14" x14ac:dyDescent="0.25">
      <c r="A77" s="174">
        <v>68</v>
      </c>
      <c r="B77" s="459"/>
      <c r="C77" s="63"/>
      <c r="D77" s="21"/>
      <c r="E77" s="21"/>
      <c r="F77" s="66"/>
      <c r="G77" s="66"/>
      <c r="H77" s="21"/>
      <c r="I77" s="66"/>
      <c r="J77" s="21"/>
      <c r="K77" s="21"/>
      <c r="L77" s="21"/>
      <c r="M77" s="70"/>
      <c r="N77" s="662" t="e">
        <f t="shared" si="2"/>
        <v>#NUM!</v>
      </c>
    </row>
    <row r="78" spans="1:14" x14ac:dyDescent="0.25">
      <c r="A78" s="277">
        <v>69</v>
      </c>
      <c r="B78" s="459"/>
      <c r="C78" s="63"/>
      <c r="D78" s="21"/>
      <c r="E78" s="21"/>
      <c r="F78" s="66"/>
      <c r="G78" s="66"/>
      <c r="H78" s="21"/>
      <c r="I78" s="66"/>
      <c r="J78" s="21"/>
      <c r="K78" s="21"/>
      <c r="L78" s="21"/>
      <c r="M78" s="21"/>
      <c r="N78" s="662" t="e">
        <f t="shared" si="2"/>
        <v>#NUM!</v>
      </c>
    </row>
    <row r="79" spans="1:14" x14ac:dyDescent="0.25">
      <c r="A79" s="174">
        <v>70</v>
      </c>
      <c r="B79" s="459"/>
      <c r="C79" s="63"/>
      <c r="D79" s="21"/>
      <c r="E79" s="21"/>
      <c r="F79" s="66"/>
      <c r="G79" s="66"/>
      <c r="H79" s="21"/>
      <c r="I79" s="66"/>
      <c r="J79" s="21"/>
      <c r="K79" s="21"/>
      <c r="L79" s="21"/>
      <c r="M79" s="21"/>
      <c r="N79" s="662" t="e">
        <f t="shared" si="2"/>
        <v>#NUM!</v>
      </c>
    </row>
    <row r="80" spans="1:14" x14ac:dyDescent="0.25">
      <c r="A80" s="277">
        <v>71</v>
      </c>
      <c r="B80" s="459"/>
      <c r="C80" s="63"/>
      <c r="D80" s="21"/>
      <c r="E80" s="21"/>
      <c r="F80" s="66"/>
      <c r="G80" s="66"/>
      <c r="H80" s="21"/>
      <c r="I80" s="66"/>
      <c r="J80" s="21"/>
      <c r="K80" s="21"/>
      <c r="L80" s="21"/>
      <c r="M80" s="21"/>
      <c r="N80" s="662" t="e">
        <f t="shared" si="2"/>
        <v>#NUM!</v>
      </c>
    </row>
    <row r="81" spans="1:17" ht="15.75" thickBot="1" x14ac:dyDescent="0.3">
      <c r="A81" s="461">
        <v>72</v>
      </c>
      <c r="B81" s="459"/>
      <c r="C81" s="63"/>
      <c r="D81" s="21"/>
      <c r="E81" s="21"/>
      <c r="F81" s="66"/>
      <c r="G81" s="66"/>
      <c r="H81" s="21"/>
      <c r="I81" s="66"/>
      <c r="J81" s="21"/>
      <c r="K81" s="21"/>
      <c r="L81" s="21"/>
      <c r="M81" s="21"/>
      <c r="N81" s="662" t="e">
        <f t="shared" si="2"/>
        <v>#NUM!</v>
      </c>
    </row>
    <row r="82" spans="1:17" x14ac:dyDescent="0.25">
      <c r="A82" s="462">
        <v>73</v>
      </c>
      <c r="B82" s="63"/>
      <c r="C82" s="63"/>
      <c r="D82" s="21"/>
      <c r="E82" s="21"/>
      <c r="F82" s="66"/>
      <c r="G82" s="66"/>
      <c r="H82" s="21"/>
      <c r="I82" s="66"/>
      <c r="J82" s="21"/>
      <c r="K82" s="21"/>
      <c r="L82" s="21"/>
      <c r="M82" s="21"/>
      <c r="N82" s="284" t="e">
        <f t="shared" ref="N82" si="3">(LARGE(D82:M82,1)+LARGE(D82:M82,2)+LARGE(D82:M82,3))</f>
        <v>#NUM!</v>
      </c>
    </row>
    <row r="83" spans="1:17" x14ac:dyDescent="0.25">
      <c r="A83" s="54"/>
      <c r="D83"/>
      <c r="E83"/>
      <c r="F83"/>
      <c r="G83"/>
      <c r="H83"/>
      <c r="J83"/>
      <c r="K83"/>
      <c r="L83"/>
      <c r="M83"/>
    </row>
    <row r="84" spans="1:17" x14ac:dyDescent="0.25">
      <c r="D84"/>
      <c r="E84" s="3" t="s">
        <v>610</v>
      </c>
      <c r="F84"/>
      <c r="G84"/>
      <c r="H84"/>
      <c r="J84"/>
      <c r="K84"/>
      <c r="L84"/>
      <c r="M84"/>
    </row>
    <row r="85" spans="1:17" x14ac:dyDescent="0.25">
      <c r="A85" s="658" t="s">
        <v>0</v>
      </c>
      <c r="B85" s="659" t="s">
        <v>56</v>
      </c>
      <c r="C85" s="659" t="s">
        <v>63</v>
      </c>
      <c r="D85" s="658">
        <v>46040</v>
      </c>
      <c r="E85" s="658">
        <v>46165</v>
      </c>
      <c r="F85" s="658">
        <v>46187</v>
      </c>
      <c r="G85" s="658"/>
      <c r="H85" s="658"/>
      <c r="I85" s="658"/>
      <c r="J85" s="658"/>
      <c r="K85" s="658"/>
      <c r="L85" s="658"/>
      <c r="M85" s="658"/>
      <c r="N85" s="660" t="s">
        <v>2</v>
      </c>
    </row>
    <row r="86" spans="1:17" x14ac:dyDescent="0.25">
      <c r="A86" s="656">
        <v>1</v>
      </c>
      <c r="B86" s="504" t="s">
        <v>164</v>
      </c>
      <c r="C86" s="618"/>
      <c r="D86" s="285">
        <v>272</v>
      </c>
      <c r="E86" s="285"/>
      <c r="F86" s="320">
        <v>248</v>
      </c>
      <c r="G86" s="440"/>
      <c r="H86" s="385"/>
      <c r="I86" s="440"/>
      <c r="J86" s="385"/>
      <c r="K86" s="385"/>
      <c r="L86" s="385"/>
      <c r="M86" s="70"/>
      <c r="N86" s="657" t="e">
        <f t="shared" ref="N86:N117" si="4">(LARGE(D86:M86,1)+LARGE(D86:M86,2)+LARGE(D86:M86,3))</f>
        <v>#NUM!</v>
      </c>
    </row>
    <row r="87" spans="1:17" x14ac:dyDescent="0.25">
      <c r="A87" s="277">
        <v>2</v>
      </c>
      <c r="B87" s="16" t="s">
        <v>165</v>
      </c>
      <c r="C87" s="16"/>
      <c r="D87" s="17">
        <v>272</v>
      </c>
      <c r="E87" s="17">
        <v>266</v>
      </c>
      <c r="F87" s="38">
        <v>247</v>
      </c>
      <c r="G87" s="38"/>
      <c r="H87" s="17"/>
      <c r="I87" s="38"/>
      <c r="J87" s="17"/>
      <c r="K87" s="17"/>
      <c r="L87" s="17"/>
      <c r="M87" s="21"/>
      <c r="N87" s="657">
        <f t="shared" si="4"/>
        <v>785</v>
      </c>
    </row>
    <row r="88" spans="1:17" x14ac:dyDescent="0.25">
      <c r="A88" s="277">
        <v>3</v>
      </c>
      <c r="B88" s="2" t="s">
        <v>125</v>
      </c>
      <c r="C88" s="16"/>
      <c r="D88" s="17">
        <v>266</v>
      </c>
      <c r="E88" s="17">
        <v>264</v>
      </c>
      <c r="F88" s="38">
        <v>256</v>
      </c>
      <c r="G88" s="38"/>
      <c r="H88" s="17"/>
      <c r="I88" s="38"/>
      <c r="J88" s="17"/>
      <c r="K88" s="17"/>
      <c r="L88" s="17"/>
      <c r="M88" s="21"/>
      <c r="N88" s="657">
        <f t="shared" si="4"/>
        <v>786</v>
      </c>
    </row>
    <row r="89" spans="1:17" x14ac:dyDescent="0.25">
      <c r="A89" s="277">
        <v>4</v>
      </c>
      <c r="B89" s="2" t="s">
        <v>236</v>
      </c>
      <c r="C89" s="16"/>
      <c r="D89" s="17">
        <v>263</v>
      </c>
      <c r="E89" s="17">
        <v>263</v>
      </c>
      <c r="F89" s="38">
        <v>265</v>
      </c>
      <c r="G89" s="38"/>
      <c r="H89" s="17"/>
      <c r="I89" s="38"/>
      <c r="J89" s="17"/>
      <c r="K89" s="17"/>
      <c r="L89" s="17"/>
      <c r="M89" s="21"/>
      <c r="N89" s="657">
        <f t="shared" si="4"/>
        <v>791</v>
      </c>
    </row>
    <row r="90" spans="1:17" x14ac:dyDescent="0.25">
      <c r="A90" s="277">
        <v>5</v>
      </c>
      <c r="B90" s="2" t="s">
        <v>166</v>
      </c>
      <c r="C90" s="276"/>
      <c r="D90" s="17">
        <v>260</v>
      </c>
      <c r="E90" s="16"/>
      <c r="F90" s="38">
        <v>270</v>
      </c>
      <c r="G90" s="38"/>
      <c r="H90" s="16"/>
      <c r="I90" s="17"/>
      <c r="J90" s="17"/>
      <c r="K90" s="17"/>
      <c r="L90" s="17"/>
      <c r="M90" s="17"/>
      <c r="N90" s="657" t="e">
        <f t="shared" si="4"/>
        <v>#NUM!</v>
      </c>
    </row>
    <row r="91" spans="1:17" x14ac:dyDescent="0.25">
      <c r="A91" s="277">
        <v>6</v>
      </c>
      <c r="B91" s="2" t="s">
        <v>145</v>
      </c>
      <c r="C91" s="16"/>
      <c r="D91" s="17">
        <v>259</v>
      </c>
      <c r="E91" s="17">
        <v>262</v>
      </c>
      <c r="F91" s="38"/>
      <c r="G91" s="38"/>
      <c r="H91" s="17"/>
      <c r="I91" s="38"/>
      <c r="J91" s="17"/>
      <c r="K91" s="17"/>
      <c r="L91" s="17"/>
      <c r="M91" s="21"/>
      <c r="N91" s="657" t="e">
        <f t="shared" si="4"/>
        <v>#NUM!</v>
      </c>
    </row>
    <row r="92" spans="1:17" x14ac:dyDescent="0.25">
      <c r="A92" s="277">
        <v>7</v>
      </c>
      <c r="B92" s="16" t="s">
        <v>167</v>
      </c>
      <c r="C92" s="16"/>
      <c r="D92" s="18">
        <v>253</v>
      </c>
      <c r="E92" s="18"/>
      <c r="F92" s="37">
        <v>244</v>
      </c>
      <c r="G92" s="38"/>
      <c r="H92" s="17"/>
      <c r="I92" s="38"/>
      <c r="J92" s="17"/>
      <c r="K92" s="17"/>
      <c r="L92" s="17"/>
      <c r="M92" s="21"/>
      <c r="N92" s="657" t="e">
        <f t="shared" si="4"/>
        <v>#NUM!</v>
      </c>
    </row>
    <row r="93" spans="1:17" x14ac:dyDescent="0.25">
      <c r="A93" s="277">
        <v>8</v>
      </c>
      <c r="B93" s="16" t="s">
        <v>168</v>
      </c>
      <c r="C93" s="16"/>
      <c r="D93" s="18">
        <v>252</v>
      </c>
      <c r="E93" s="18"/>
      <c r="F93" s="37"/>
      <c r="G93" s="38"/>
      <c r="H93" s="17"/>
      <c r="I93" s="38"/>
      <c r="J93" s="17"/>
      <c r="K93" s="17"/>
      <c r="L93" s="17"/>
      <c r="M93" s="21"/>
      <c r="N93" s="657" t="e">
        <f t="shared" si="4"/>
        <v>#NUM!</v>
      </c>
    </row>
    <row r="94" spans="1:17" x14ac:dyDescent="0.25">
      <c r="A94" s="277">
        <v>9</v>
      </c>
      <c r="B94" s="2" t="s">
        <v>169</v>
      </c>
      <c r="C94" s="16"/>
      <c r="D94" s="17">
        <v>245</v>
      </c>
      <c r="E94" s="17">
        <v>257</v>
      </c>
      <c r="F94" s="38">
        <v>232</v>
      </c>
      <c r="G94" s="38"/>
      <c r="H94" s="17"/>
      <c r="I94" s="17"/>
      <c r="J94" s="17"/>
      <c r="K94" s="17"/>
      <c r="L94" s="17"/>
      <c r="M94" s="21"/>
      <c r="N94" s="657">
        <f t="shared" si="4"/>
        <v>734</v>
      </c>
    </row>
    <row r="95" spans="1:17" x14ac:dyDescent="0.25">
      <c r="A95" s="277">
        <v>10</v>
      </c>
      <c r="B95" s="2" t="s">
        <v>170</v>
      </c>
      <c r="C95" s="16"/>
      <c r="D95" s="17">
        <v>236</v>
      </c>
      <c r="E95" s="17"/>
      <c r="F95" s="38"/>
      <c r="G95" s="38"/>
      <c r="H95" s="17"/>
      <c r="I95" s="4"/>
      <c r="J95" s="17"/>
      <c r="K95" s="17"/>
      <c r="L95" s="17"/>
      <c r="M95" s="21"/>
      <c r="N95" s="657" t="e">
        <f t="shared" si="4"/>
        <v>#NUM!</v>
      </c>
      <c r="Q95" s="3"/>
    </row>
    <row r="96" spans="1:17" x14ac:dyDescent="0.25">
      <c r="A96" s="277">
        <v>11</v>
      </c>
      <c r="B96" s="2" t="s">
        <v>171</v>
      </c>
      <c r="C96" s="16"/>
      <c r="D96" s="17">
        <v>232</v>
      </c>
      <c r="E96" s="17"/>
      <c r="F96" s="38"/>
      <c r="G96" s="38"/>
      <c r="H96" s="17"/>
      <c r="I96" s="38"/>
      <c r="J96" s="17"/>
      <c r="K96" s="17"/>
      <c r="L96" s="17"/>
      <c r="M96" s="21"/>
      <c r="N96" s="657" t="e">
        <f t="shared" si="4"/>
        <v>#NUM!</v>
      </c>
    </row>
    <row r="97" spans="1:14" x14ac:dyDescent="0.25">
      <c r="A97" s="277">
        <v>12</v>
      </c>
      <c r="B97" s="2" t="s">
        <v>172</v>
      </c>
      <c r="C97" s="16"/>
      <c r="D97" s="18">
        <v>226</v>
      </c>
      <c r="E97" s="18"/>
      <c r="F97" s="37"/>
      <c r="G97" s="38"/>
      <c r="H97" s="17"/>
      <c r="I97" s="38"/>
      <c r="J97" s="17"/>
      <c r="K97" s="17"/>
      <c r="L97" s="17"/>
      <c r="M97" s="21"/>
      <c r="N97" s="657" t="e">
        <f t="shared" si="4"/>
        <v>#NUM!</v>
      </c>
    </row>
    <row r="98" spans="1:14" x14ac:dyDescent="0.25">
      <c r="A98" s="277">
        <v>13</v>
      </c>
      <c r="B98" s="2" t="s">
        <v>173</v>
      </c>
      <c r="C98" s="16"/>
      <c r="D98" s="17">
        <v>225</v>
      </c>
      <c r="E98" s="17"/>
      <c r="F98" s="38"/>
      <c r="G98" s="38"/>
      <c r="H98" s="17"/>
      <c r="I98" s="17"/>
      <c r="J98" s="17"/>
      <c r="K98" s="17"/>
      <c r="L98" s="17"/>
      <c r="M98" s="21"/>
      <c r="N98" s="657" t="e">
        <f t="shared" si="4"/>
        <v>#NUM!</v>
      </c>
    </row>
    <row r="99" spans="1:14" x14ac:dyDescent="0.25">
      <c r="A99" s="277">
        <v>14</v>
      </c>
      <c r="B99" s="2" t="s">
        <v>174</v>
      </c>
      <c r="C99" s="276"/>
      <c r="D99" s="17">
        <v>221</v>
      </c>
      <c r="E99" s="17"/>
      <c r="F99" s="38">
        <v>240</v>
      </c>
      <c r="G99" s="38"/>
      <c r="H99" s="17"/>
      <c r="I99" s="38"/>
      <c r="J99" s="17"/>
      <c r="K99" s="17"/>
      <c r="L99" s="17"/>
      <c r="M99" s="17"/>
      <c r="N99" s="657" t="e">
        <f t="shared" si="4"/>
        <v>#NUM!</v>
      </c>
    </row>
    <row r="100" spans="1:14" x14ac:dyDescent="0.25">
      <c r="A100" s="277">
        <v>15</v>
      </c>
      <c r="B100" s="2" t="s">
        <v>175</v>
      </c>
      <c r="C100" s="16"/>
      <c r="D100" s="17">
        <v>219</v>
      </c>
      <c r="E100" s="17"/>
      <c r="F100" s="38"/>
      <c r="G100" s="38"/>
      <c r="H100" s="17"/>
      <c r="I100" s="38"/>
      <c r="J100" s="17"/>
      <c r="K100" s="17"/>
      <c r="L100" s="17"/>
      <c r="M100" s="21"/>
      <c r="N100" s="657" t="e">
        <f t="shared" si="4"/>
        <v>#NUM!</v>
      </c>
    </row>
    <row r="101" spans="1:14" x14ac:dyDescent="0.25">
      <c r="A101" s="277">
        <v>16</v>
      </c>
      <c r="B101" s="858" t="s">
        <v>176</v>
      </c>
      <c r="C101" s="859"/>
      <c r="D101" s="17">
        <v>212</v>
      </c>
      <c r="E101" s="16"/>
      <c r="F101" s="38">
        <v>253</v>
      </c>
      <c r="G101" s="38"/>
      <c r="H101" s="16"/>
      <c r="I101" s="38"/>
      <c r="J101" s="17"/>
      <c r="K101" s="17"/>
      <c r="L101" s="17"/>
      <c r="M101" s="21"/>
      <c r="N101" s="657" t="e">
        <f t="shared" si="4"/>
        <v>#NUM!</v>
      </c>
    </row>
    <row r="102" spans="1:14" x14ac:dyDescent="0.25">
      <c r="A102" s="277">
        <v>17</v>
      </c>
      <c r="B102" s="2" t="s">
        <v>177</v>
      </c>
      <c r="C102" s="16"/>
      <c r="D102" s="17">
        <v>212</v>
      </c>
      <c r="E102" s="17"/>
      <c r="F102" s="38">
        <v>226</v>
      </c>
      <c r="G102" s="38"/>
      <c r="H102" s="17"/>
      <c r="I102" s="4"/>
      <c r="J102" s="17"/>
      <c r="K102" s="17"/>
      <c r="L102" s="17"/>
      <c r="M102" s="21"/>
      <c r="N102" s="657" t="e">
        <f t="shared" si="4"/>
        <v>#NUM!</v>
      </c>
    </row>
    <row r="103" spans="1:14" x14ac:dyDescent="0.25">
      <c r="A103" s="277">
        <v>18</v>
      </c>
      <c r="B103" s="858" t="s">
        <v>178</v>
      </c>
      <c r="C103" s="859"/>
      <c r="D103" s="17">
        <v>211</v>
      </c>
      <c r="E103" s="17">
        <v>195</v>
      </c>
      <c r="F103" s="38"/>
      <c r="G103" s="38"/>
      <c r="H103" s="16"/>
      <c r="I103" s="38"/>
      <c r="J103" s="17"/>
      <c r="K103" s="17"/>
      <c r="L103" s="17"/>
      <c r="M103" s="17"/>
      <c r="N103" s="657" t="e">
        <f t="shared" si="4"/>
        <v>#NUM!</v>
      </c>
    </row>
    <row r="104" spans="1:14" x14ac:dyDescent="0.25">
      <c r="A104" s="277">
        <v>19</v>
      </c>
      <c r="B104" s="2" t="s">
        <v>179</v>
      </c>
      <c r="C104" s="16"/>
      <c r="D104" s="17">
        <v>203</v>
      </c>
      <c r="E104" s="16"/>
      <c r="F104" s="38"/>
      <c r="G104" s="38"/>
      <c r="H104" s="16"/>
      <c r="I104" s="17"/>
      <c r="J104" s="17"/>
      <c r="K104" s="17"/>
      <c r="L104" s="17"/>
      <c r="M104" s="17"/>
      <c r="N104" s="657" t="e">
        <f t="shared" si="4"/>
        <v>#NUM!</v>
      </c>
    </row>
    <row r="105" spans="1:14" x14ac:dyDescent="0.25">
      <c r="A105" s="277">
        <v>20</v>
      </c>
      <c r="B105" s="2" t="s">
        <v>180</v>
      </c>
      <c r="C105" s="16"/>
      <c r="D105" s="18">
        <v>203</v>
      </c>
      <c r="E105" s="41"/>
      <c r="F105" s="37"/>
      <c r="G105" s="38"/>
      <c r="H105" s="17"/>
      <c r="I105" s="4"/>
      <c r="J105" s="17"/>
      <c r="K105" s="17"/>
      <c r="L105" s="17"/>
      <c r="M105" s="21"/>
      <c r="N105" s="657" t="e">
        <f t="shared" si="4"/>
        <v>#NUM!</v>
      </c>
    </row>
    <row r="106" spans="1:14" x14ac:dyDescent="0.25">
      <c r="A106" s="277">
        <v>21</v>
      </c>
      <c r="B106" s="2" t="s">
        <v>181</v>
      </c>
      <c r="C106" s="16"/>
      <c r="D106" s="17">
        <v>195</v>
      </c>
      <c r="E106" s="17"/>
      <c r="F106" s="38"/>
      <c r="G106" s="38"/>
      <c r="H106" s="17"/>
      <c r="I106" s="38"/>
      <c r="J106" s="17"/>
      <c r="K106" s="17"/>
      <c r="L106" s="17"/>
      <c r="M106" s="21"/>
      <c r="N106" s="657" t="e">
        <f t="shared" si="4"/>
        <v>#NUM!</v>
      </c>
    </row>
    <row r="107" spans="1:14" x14ac:dyDescent="0.25">
      <c r="A107" s="277">
        <v>22</v>
      </c>
      <c r="B107" s="2" t="s">
        <v>182</v>
      </c>
      <c r="C107" s="16"/>
      <c r="D107" s="17">
        <v>194</v>
      </c>
      <c r="E107" s="17">
        <v>223</v>
      </c>
      <c r="F107" s="38">
        <v>233</v>
      </c>
      <c r="G107" s="38"/>
      <c r="H107" s="17"/>
      <c r="I107" s="38"/>
      <c r="J107" s="17"/>
      <c r="K107" s="17"/>
      <c r="L107" s="17"/>
      <c r="M107" s="21"/>
      <c r="N107" s="657">
        <f t="shared" si="4"/>
        <v>650</v>
      </c>
    </row>
    <row r="108" spans="1:14" x14ac:dyDescent="0.25">
      <c r="A108" s="277">
        <v>23</v>
      </c>
      <c r="B108" s="2" t="s">
        <v>183</v>
      </c>
      <c r="C108" s="16"/>
      <c r="D108" s="18">
        <v>190</v>
      </c>
      <c r="E108" s="18"/>
      <c r="F108" s="37"/>
      <c r="G108" s="38"/>
      <c r="H108" s="17"/>
      <c r="I108" s="38"/>
      <c r="J108" s="17"/>
      <c r="K108" s="17"/>
      <c r="L108" s="17"/>
      <c r="M108" s="21"/>
      <c r="N108" s="657" t="e">
        <f t="shared" si="4"/>
        <v>#NUM!</v>
      </c>
    </row>
    <row r="109" spans="1:14" x14ac:dyDescent="0.25">
      <c r="A109" s="277">
        <v>24</v>
      </c>
      <c r="B109" s="2" t="s">
        <v>184</v>
      </c>
      <c r="C109" s="16"/>
      <c r="D109" s="18">
        <v>184</v>
      </c>
      <c r="E109" s="18"/>
      <c r="F109" s="37"/>
      <c r="G109" s="38"/>
      <c r="H109" s="17"/>
      <c r="I109" s="4"/>
      <c r="J109" s="17"/>
      <c r="K109" s="17"/>
      <c r="L109" s="17"/>
      <c r="M109" s="21"/>
      <c r="N109" s="657" t="e">
        <f t="shared" si="4"/>
        <v>#NUM!</v>
      </c>
    </row>
    <row r="110" spans="1:14" x14ac:dyDescent="0.25">
      <c r="A110" s="277">
        <v>25</v>
      </c>
      <c r="B110" s="2" t="s">
        <v>185</v>
      </c>
      <c r="C110" s="16"/>
      <c r="D110" s="18">
        <v>183</v>
      </c>
      <c r="E110" s="18">
        <v>178</v>
      </c>
      <c r="F110" s="37"/>
      <c r="G110" s="38"/>
      <c r="H110" s="17"/>
      <c r="I110" s="38"/>
      <c r="J110" s="17"/>
      <c r="K110" s="17"/>
      <c r="L110" s="17"/>
      <c r="M110" s="21"/>
      <c r="N110" s="657" t="e">
        <f t="shared" si="4"/>
        <v>#NUM!</v>
      </c>
    </row>
    <row r="111" spans="1:14" x14ac:dyDescent="0.25">
      <c r="A111" s="277">
        <v>26</v>
      </c>
      <c r="B111" s="2" t="s">
        <v>186</v>
      </c>
      <c r="C111" s="16"/>
      <c r="D111" s="18">
        <v>180</v>
      </c>
      <c r="E111" s="18">
        <v>226</v>
      </c>
      <c r="F111" s="37">
        <v>202</v>
      </c>
      <c r="G111" s="38"/>
      <c r="H111" s="17"/>
      <c r="I111" s="38"/>
      <c r="J111" s="17"/>
      <c r="K111" s="17"/>
      <c r="L111" s="17"/>
      <c r="M111" s="21"/>
      <c r="N111" s="657">
        <f t="shared" si="4"/>
        <v>608</v>
      </c>
    </row>
    <row r="112" spans="1:14" x14ac:dyDescent="0.25">
      <c r="A112" s="277">
        <v>27</v>
      </c>
      <c r="B112" s="2" t="s">
        <v>187</v>
      </c>
      <c r="C112" s="16"/>
      <c r="D112" s="18">
        <v>140</v>
      </c>
      <c r="E112" s="18">
        <v>209</v>
      </c>
      <c r="F112" s="37"/>
      <c r="G112" s="38"/>
      <c r="H112" s="17"/>
      <c r="I112" s="38"/>
      <c r="J112" s="17"/>
      <c r="K112" s="17"/>
      <c r="L112" s="17"/>
      <c r="M112" s="21"/>
      <c r="N112" s="657" t="e">
        <f t="shared" si="4"/>
        <v>#NUM!</v>
      </c>
    </row>
    <row r="113" spans="1:14" x14ac:dyDescent="0.25">
      <c r="A113" s="277">
        <v>28</v>
      </c>
      <c r="B113" s="2" t="s">
        <v>188</v>
      </c>
      <c r="C113" s="16"/>
      <c r="D113" s="18">
        <v>78</v>
      </c>
      <c r="E113" s="18">
        <v>141</v>
      </c>
      <c r="F113" s="37"/>
      <c r="G113" s="38"/>
      <c r="H113" s="17"/>
      <c r="I113" s="38"/>
      <c r="J113" s="17"/>
      <c r="K113" s="17"/>
      <c r="L113" s="17"/>
      <c r="M113" s="21"/>
      <c r="N113" s="657" t="e">
        <f t="shared" si="4"/>
        <v>#NUM!</v>
      </c>
    </row>
    <row r="114" spans="1:14" x14ac:dyDescent="0.25">
      <c r="A114" s="277">
        <v>29</v>
      </c>
      <c r="B114" s="2" t="s">
        <v>238</v>
      </c>
      <c r="C114" s="16"/>
      <c r="D114" s="18"/>
      <c r="E114" s="18">
        <v>232</v>
      </c>
      <c r="F114" s="37"/>
      <c r="G114" s="38"/>
      <c r="H114" s="17"/>
      <c r="I114" s="38"/>
      <c r="J114" s="17"/>
      <c r="K114" s="17"/>
      <c r="L114" s="17"/>
      <c r="M114" s="21"/>
      <c r="N114" s="657" t="e">
        <f t="shared" si="4"/>
        <v>#NUM!</v>
      </c>
    </row>
    <row r="115" spans="1:14" x14ac:dyDescent="0.25">
      <c r="A115" s="277">
        <v>30</v>
      </c>
      <c r="B115" s="2" t="s">
        <v>111</v>
      </c>
      <c r="C115" s="16"/>
      <c r="D115" s="17"/>
      <c r="E115" s="17">
        <v>228</v>
      </c>
      <c r="F115" s="38"/>
      <c r="G115" s="38"/>
      <c r="H115" s="17"/>
      <c r="I115" s="38"/>
      <c r="J115" s="17"/>
      <c r="K115" s="17"/>
      <c r="L115" s="17"/>
      <c r="M115" s="21"/>
      <c r="N115" s="657" t="e">
        <f t="shared" si="4"/>
        <v>#NUM!</v>
      </c>
    </row>
    <row r="116" spans="1:14" x14ac:dyDescent="0.25">
      <c r="A116" s="277">
        <v>31</v>
      </c>
      <c r="B116" s="2" t="s">
        <v>619</v>
      </c>
      <c r="C116" s="16"/>
      <c r="D116" s="18"/>
      <c r="E116" s="18">
        <v>216</v>
      </c>
      <c r="F116" s="37"/>
      <c r="G116" s="38"/>
      <c r="H116" s="17"/>
      <c r="I116" s="4"/>
      <c r="J116" s="17"/>
      <c r="K116" s="17"/>
      <c r="L116" s="17"/>
      <c r="M116" s="21"/>
      <c r="N116" s="657" t="e">
        <f t="shared" si="4"/>
        <v>#NUM!</v>
      </c>
    </row>
    <row r="117" spans="1:14" x14ac:dyDescent="0.25">
      <c r="A117" s="277">
        <v>32</v>
      </c>
      <c r="B117" s="2" t="s">
        <v>362</v>
      </c>
      <c r="C117" s="16"/>
      <c r="D117" s="17"/>
      <c r="E117" s="17">
        <v>215</v>
      </c>
      <c r="F117" s="38">
        <v>239</v>
      </c>
      <c r="G117" s="38"/>
      <c r="H117" s="17"/>
      <c r="I117" s="38"/>
      <c r="J117" s="17"/>
      <c r="K117" s="17"/>
      <c r="L117" s="17"/>
      <c r="M117" s="21"/>
      <c r="N117" s="657" t="e">
        <f t="shared" si="4"/>
        <v>#NUM!</v>
      </c>
    </row>
    <row r="118" spans="1:14" x14ac:dyDescent="0.25">
      <c r="A118" s="277">
        <v>33</v>
      </c>
      <c r="B118" s="2" t="s">
        <v>376</v>
      </c>
      <c r="C118" s="16"/>
      <c r="D118" s="18"/>
      <c r="E118" s="18">
        <v>173</v>
      </c>
      <c r="F118" s="37"/>
      <c r="G118" s="38"/>
      <c r="H118" s="17"/>
      <c r="I118" s="4"/>
      <c r="J118" s="17"/>
      <c r="K118" s="17"/>
      <c r="L118" s="17"/>
      <c r="M118" s="21"/>
      <c r="N118" s="657" t="e">
        <f t="shared" ref="N118:N149" si="5">(LARGE(D118:M118,1)+LARGE(D118:M118,2)+LARGE(D118:M118,3))</f>
        <v>#NUM!</v>
      </c>
    </row>
    <row r="119" spans="1:14" x14ac:dyDescent="0.25">
      <c r="A119" s="277">
        <v>34</v>
      </c>
      <c r="B119" s="2" t="s">
        <v>620</v>
      </c>
      <c r="C119" s="16"/>
      <c r="D119" s="18"/>
      <c r="E119" s="18">
        <v>165</v>
      </c>
      <c r="F119" s="37"/>
      <c r="G119" s="38"/>
      <c r="H119" s="17"/>
      <c r="I119" s="38"/>
      <c r="J119" s="17"/>
      <c r="K119" s="17"/>
      <c r="L119" s="17"/>
      <c r="M119" s="21"/>
      <c r="N119" s="657" t="e">
        <f t="shared" si="5"/>
        <v>#NUM!</v>
      </c>
    </row>
    <row r="120" spans="1:14" x14ac:dyDescent="0.25">
      <c r="A120" s="277">
        <v>35</v>
      </c>
      <c r="B120" s="2" t="s">
        <v>621</v>
      </c>
      <c r="C120" s="16"/>
      <c r="D120" s="18"/>
      <c r="E120" s="18">
        <v>158</v>
      </c>
      <c r="F120" s="37"/>
      <c r="G120" s="38"/>
      <c r="H120" s="17"/>
      <c r="I120" s="38"/>
      <c r="J120" s="17"/>
      <c r="K120" s="17"/>
      <c r="L120" s="17"/>
      <c r="M120" s="21"/>
      <c r="N120" s="657" t="e">
        <f t="shared" si="5"/>
        <v>#NUM!</v>
      </c>
    </row>
    <row r="121" spans="1:14" x14ac:dyDescent="0.25">
      <c r="A121" s="277">
        <v>36</v>
      </c>
      <c r="B121" s="2" t="s">
        <v>622</v>
      </c>
      <c r="C121" s="16"/>
      <c r="D121" s="18"/>
      <c r="E121" s="18">
        <v>136</v>
      </c>
      <c r="F121" s="37">
        <v>171</v>
      </c>
      <c r="G121" s="38"/>
      <c r="H121" s="17"/>
      <c r="I121" s="38"/>
      <c r="J121" s="17"/>
      <c r="K121" s="17"/>
      <c r="L121" s="17"/>
      <c r="M121" s="21"/>
      <c r="N121" s="657" t="e">
        <f t="shared" si="5"/>
        <v>#NUM!</v>
      </c>
    </row>
    <row r="122" spans="1:14" x14ac:dyDescent="0.25">
      <c r="A122" s="277">
        <v>37</v>
      </c>
      <c r="B122" s="2" t="s">
        <v>511</v>
      </c>
      <c r="C122" s="16"/>
      <c r="D122" s="18"/>
      <c r="E122" s="18"/>
      <c r="F122" s="37">
        <v>249</v>
      </c>
      <c r="G122" s="38"/>
      <c r="H122" s="17"/>
      <c r="I122" s="38"/>
      <c r="J122" s="17"/>
      <c r="K122" s="17"/>
      <c r="L122" s="17"/>
      <c r="M122" s="21"/>
      <c r="N122" s="657" t="e">
        <f t="shared" si="5"/>
        <v>#NUM!</v>
      </c>
    </row>
    <row r="123" spans="1:14" x14ac:dyDescent="0.25">
      <c r="A123" s="277">
        <v>38</v>
      </c>
      <c r="B123" s="2" t="s">
        <v>674</v>
      </c>
      <c r="C123" s="16"/>
      <c r="D123" s="18"/>
      <c r="E123" s="18"/>
      <c r="F123" s="37">
        <v>247</v>
      </c>
      <c r="G123" s="38"/>
      <c r="H123" s="17"/>
      <c r="I123" s="38"/>
      <c r="J123" s="17"/>
      <c r="K123" s="17"/>
      <c r="L123" s="17"/>
      <c r="M123" s="21"/>
      <c r="N123" s="657" t="e">
        <f t="shared" si="5"/>
        <v>#NUM!</v>
      </c>
    </row>
    <row r="124" spans="1:14" x14ac:dyDescent="0.25">
      <c r="A124" s="277">
        <v>39</v>
      </c>
      <c r="B124" s="2" t="s">
        <v>675</v>
      </c>
      <c r="C124" s="16"/>
      <c r="D124" s="18"/>
      <c r="E124" s="18"/>
      <c r="F124" s="37">
        <v>238</v>
      </c>
      <c r="G124" s="38"/>
      <c r="H124" s="17"/>
      <c r="I124" s="4"/>
      <c r="J124" s="17"/>
      <c r="K124" s="17"/>
      <c r="L124" s="17"/>
      <c r="M124" s="21"/>
      <c r="N124" s="657" t="e">
        <f t="shared" si="5"/>
        <v>#NUM!</v>
      </c>
    </row>
    <row r="125" spans="1:14" x14ac:dyDescent="0.25">
      <c r="A125" s="277">
        <v>40</v>
      </c>
      <c r="B125" s="2" t="s">
        <v>242</v>
      </c>
      <c r="C125" s="16"/>
      <c r="D125" s="18"/>
      <c r="E125" s="18"/>
      <c r="F125" s="37">
        <v>216</v>
      </c>
      <c r="G125" s="38"/>
      <c r="H125" s="17"/>
      <c r="I125" s="4"/>
      <c r="J125" s="17"/>
      <c r="K125" s="17"/>
      <c r="L125" s="17"/>
      <c r="M125" s="21"/>
      <c r="N125" s="657" t="e">
        <f t="shared" si="5"/>
        <v>#NUM!</v>
      </c>
    </row>
    <row r="126" spans="1:14" x14ac:dyDescent="0.25">
      <c r="A126" s="277">
        <v>41</v>
      </c>
      <c r="B126" s="2" t="s">
        <v>583</v>
      </c>
      <c r="C126" s="16"/>
      <c r="D126" s="17"/>
      <c r="E126" s="17"/>
      <c r="F126" s="38">
        <v>193</v>
      </c>
      <c r="G126" s="38"/>
      <c r="H126" s="17"/>
      <c r="I126" s="4"/>
      <c r="J126" s="17"/>
      <c r="K126" s="17"/>
      <c r="L126" s="17"/>
      <c r="M126" s="21"/>
      <c r="N126" s="657" t="e">
        <f t="shared" si="5"/>
        <v>#NUM!</v>
      </c>
    </row>
    <row r="127" spans="1:14" x14ac:dyDescent="0.25">
      <c r="A127" s="277">
        <v>42</v>
      </c>
      <c r="B127" s="2" t="s">
        <v>662</v>
      </c>
      <c r="C127" s="16"/>
      <c r="D127" s="18"/>
      <c r="E127" s="18"/>
      <c r="F127" s="37">
        <v>188</v>
      </c>
      <c r="G127" s="38"/>
      <c r="H127" s="17"/>
      <c r="I127" s="4"/>
      <c r="J127" s="17"/>
      <c r="K127" s="17"/>
      <c r="L127" s="17"/>
      <c r="M127" s="21"/>
      <c r="N127" s="657" t="e">
        <f t="shared" si="5"/>
        <v>#NUM!</v>
      </c>
    </row>
    <row r="128" spans="1:14" x14ac:dyDescent="0.25">
      <c r="A128" s="277">
        <v>43</v>
      </c>
      <c r="B128" s="2" t="s">
        <v>676</v>
      </c>
      <c r="C128" s="16"/>
      <c r="D128" s="18"/>
      <c r="E128" s="18"/>
      <c r="F128" s="37">
        <v>166</v>
      </c>
      <c r="G128" s="38"/>
      <c r="H128" s="17"/>
      <c r="I128" s="4"/>
      <c r="J128" s="17"/>
      <c r="K128" s="17"/>
      <c r="L128" s="17"/>
      <c r="M128" s="21"/>
      <c r="N128" s="657" t="e">
        <f t="shared" si="5"/>
        <v>#NUM!</v>
      </c>
    </row>
    <row r="129" spans="1:14" x14ac:dyDescent="0.25">
      <c r="A129" s="277">
        <v>44</v>
      </c>
      <c r="B129" s="2" t="s">
        <v>677</v>
      </c>
      <c r="C129" s="16"/>
      <c r="D129" s="18"/>
      <c r="E129" s="18"/>
      <c r="F129" s="37">
        <v>111</v>
      </c>
      <c r="G129" s="38"/>
      <c r="H129" s="17"/>
      <c r="I129" s="4"/>
      <c r="J129" s="17"/>
      <c r="K129" s="17"/>
      <c r="L129" s="17"/>
      <c r="M129" s="21"/>
      <c r="N129" s="657" t="e">
        <f t="shared" si="5"/>
        <v>#NUM!</v>
      </c>
    </row>
    <row r="130" spans="1:14" x14ac:dyDescent="0.25">
      <c r="A130" s="277">
        <v>45</v>
      </c>
      <c r="B130" s="2" t="s">
        <v>607</v>
      </c>
      <c r="C130" s="16"/>
      <c r="D130" s="18"/>
      <c r="E130" s="18"/>
      <c r="F130" s="37">
        <v>69</v>
      </c>
      <c r="G130" s="38"/>
      <c r="H130" s="17"/>
      <c r="I130" s="4"/>
      <c r="J130" s="17"/>
      <c r="K130" s="17"/>
      <c r="L130" s="17"/>
      <c r="M130" s="21"/>
      <c r="N130" s="657" t="e">
        <f t="shared" si="5"/>
        <v>#NUM!</v>
      </c>
    </row>
    <row r="131" spans="1:14" x14ac:dyDescent="0.25">
      <c r="A131" s="277">
        <v>46</v>
      </c>
      <c r="B131" s="2"/>
      <c r="C131" s="16"/>
      <c r="D131" s="18"/>
      <c r="E131" s="18"/>
      <c r="F131" s="37"/>
      <c r="G131" s="38"/>
      <c r="H131" s="17"/>
      <c r="I131" s="4"/>
      <c r="J131" s="17"/>
      <c r="K131" s="17"/>
      <c r="L131" s="17"/>
      <c r="M131" s="21"/>
      <c r="N131" s="657" t="e">
        <f t="shared" si="5"/>
        <v>#NUM!</v>
      </c>
    </row>
    <row r="132" spans="1:14" x14ac:dyDescent="0.25">
      <c r="A132" s="277">
        <v>47</v>
      </c>
      <c r="B132" s="2"/>
      <c r="C132" s="16"/>
      <c r="D132" s="18"/>
      <c r="E132" s="41"/>
      <c r="F132" s="37"/>
      <c r="G132" s="38"/>
      <c r="H132" s="17"/>
      <c r="I132" s="4"/>
      <c r="J132" s="17"/>
      <c r="K132" s="17"/>
      <c r="L132" s="17"/>
      <c r="M132" s="21"/>
      <c r="N132" s="657" t="e">
        <f t="shared" si="5"/>
        <v>#NUM!</v>
      </c>
    </row>
    <row r="133" spans="1:14" x14ac:dyDescent="0.25">
      <c r="A133" s="277">
        <v>48</v>
      </c>
      <c r="B133" s="2"/>
      <c r="C133" s="16"/>
      <c r="D133" s="18"/>
      <c r="E133" s="41"/>
      <c r="F133" s="37"/>
      <c r="G133" s="38"/>
      <c r="H133" s="17"/>
      <c r="I133" s="4"/>
      <c r="J133" s="17"/>
      <c r="K133" s="17"/>
      <c r="L133" s="17"/>
      <c r="M133" s="21"/>
      <c r="N133" s="657" t="e">
        <f t="shared" si="5"/>
        <v>#NUM!</v>
      </c>
    </row>
    <row r="134" spans="1:14" x14ac:dyDescent="0.25">
      <c r="A134" s="277">
        <v>49</v>
      </c>
      <c r="B134" s="2"/>
      <c r="C134" s="16"/>
      <c r="D134" s="18"/>
      <c r="E134" s="41"/>
      <c r="F134" s="37"/>
      <c r="G134" s="38"/>
      <c r="H134" s="17"/>
      <c r="I134" s="4"/>
      <c r="J134" s="17"/>
      <c r="K134" s="17"/>
      <c r="L134" s="17"/>
      <c r="M134" s="21"/>
      <c r="N134" s="657" t="e">
        <f t="shared" si="5"/>
        <v>#NUM!</v>
      </c>
    </row>
    <row r="135" spans="1:14" x14ac:dyDescent="0.25">
      <c r="A135" s="277">
        <v>50</v>
      </c>
      <c r="B135" s="2"/>
      <c r="C135" s="16"/>
      <c r="D135" s="18"/>
      <c r="E135" s="41"/>
      <c r="F135" s="37"/>
      <c r="G135" s="38"/>
      <c r="H135" s="17"/>
      <c r="I135" s="4"/>
      <c r="J135" s="17"/>
      <c r="K135" s="17"/>
      <c r="L135" s="17"/>
      <c r="M135" s="21"/>
      <c r="N135" s="657" t="e">
        <f t="shared" si="5"/>
        <v>#NUM!</v>
      </c>
    </row>
    <row r="136" spans="1:14" x14ac:dyDescent="0.25">
      <c r="A136" s="277">
        <v>51</v>
      </c>
      <c r="B136" s="50"/>
      <c r="C136" s="63"/>
      <c r="D136" s="68"/>
      <c r="E136" s="67"/>
      <c r="F136" s="110"/>
      <c r="G136" s="66"/>
      <c r="H136" s="21"/>
      <c r="I136" s="65"/>
      <c r="J136" s="21"/>
      <c r="K136" s="21"/>
      <c r="L136" s="21"/>
      <c r="M136" s="21"/>
      <c r="N136" s="657" t="e">
        <f t="shared" si="5"/>
        <v>#NUM!</v>
      </c>
    </row>
    <row r="137" spans="1:14" x14ac:dyDescent="0.25">
      <c r="A137" s="277">
        <v>52</v>
      </c>
      <c r="B137" s="50"/>
      <c r="C137" s="63"/>
      <c r="D137" s="68"/>
      <c r="E137" s="67"/>
      <c r="F137" s="110"/>
      <c r="G137" s="66"/>
      <c r="H137" s="21"/>
      <c r="I137" s="21"/>
      <c r="J137" s="21"/>
      <c r="K137" s="21"/>
      <c r="L137" s="21"/>
      <c r="M137" s="21"/>
      <c r="N137" s="657" t="e">
        <f t="shared" si="5"/>
        <v>#NUM!</v>
      </c>
    </row>
    <row r="138" spans="1:14" x14ac:dyDescent="0.25">
      <c r="A138" s="277">
        <v>53</v>
      </c>
      <c r="B138" s="50"/>
      <c r="C138" s="63"/>
      <c r="D138" s="68"/>
      <c r="E138" s="67"/>
      <c r="F138" s="110"/>
      <c r="G138" s="66"/>
      <c r="H138" s="21"/>
      <c r="I138" s="65"/>
      <c r="J138" s="21"/>
      <c r="K138" s="21"/>
      <c r="L138" s="21"/>
      <c r="M138" s="21"/>
      <c r="N138" s="657" t="e">
        <f t="shared" si="5"/>
        <v>#NUM!</v>
      </c>
    </row>
    <row r="139" spans="1:14" x14ac:dyDescent="0.25">
      <c r="A139" s="277">
        <v>54</v>
      </c>
      <c r="B139" s="50"/>
      <c r="C139" s="63"/>
      <c r="D139" s="68"/>
      <c r="E139" s="67"/>
      <c r="F139" s="110"/>
      <c r="G139" s="66"/>
      <c r="H139" s="21"/>
      <c r="I139" s="65"/>
      <c r="J139" s="21"/>
      <c r="K139" s="21"/>
      <c r="L139" s="21"/>
      <c r="M139" s="21"/>
      <c r="N139" s="657" t="e">
        <f t="shared" si="5"/>
        <v>#NUM!</v>
      </c>
    </row>
    <row r="140" spans="1:14" x14ac:dyDescent="0.25">
      <c r="A140" s="62">
        <v>55</v>
      </c>
      <c r="B140" s="50"/>
      <c r="C140" s="63"/>
      <c r="D140" s="68"/>
      <c r="E140" s="67"/>
      <c r="F140" s="110"/>
      <c r="G140" s="66"/>
      <c r="H140" s="21"/>
      <c r="I140" s="65"/>
      <c r="J140" s="21"/>
      <c r="K140" s="21"/>
      <c r="L140" s="21"/>
      <c r="M140" s="21"/>
      <c r="N140" s="657" t="e">
        <f t="shared" si="5"/>
        <v>#NUM!</v>
      </c>
    </row>
    <row r="141" spans="1:14" x14ac:dyDescent="0.25">
      <c r="A141" s="277">
        <v>56</v>
      </c>
      <c r="B141" s="50"/>
      <c r="C141" s="63"/>
      <c r="D141" s="68"/>
      <c r="E141" s="67"/>
      <c r="F141" s="110"/>
      <c r="G141" s="66"/>
      <c r="H141" s="21"/>
      <c r="I141" s="65"/>
      <c r="J141" s="21"/>
      <c r="K141" s="21"/>
      <c r="L141" s="21"/>
      <c r="M141" s="21"/>
      <c r="N141" s="657" t="e">
        <f t="shared" si="5"/>
        <v>#NUM!</v>
      </c>
    </row>
    <row r="142" spans="1:14" x14ac:dyDescent="0.25">
      <c r="A142" s="62">
        <v>57</v>
      </c>
      <c r="B142" s="50"/>
      <c r="C142" s="63"/>
      <c r="D142" s="68"/>
      <c r="E142" s="67"/>
      <c r="F142" s="110"/>
      <c r="G142" s="66"/>
      <c r="H142" s="21"/>
      <c r="I142" s="65"/>
      <c r="J142" s="21"/>
      <c r="K142" s="21"/>
      <c r="L142" s="21"/>
      <c r="M142" s="21"/>
      <c r="N142" s="657" t="e">
        <f t="shared" si="5"/>
        <v>#NUM!</v>
      </c>
    </row>
    <row r="143" spans="1:14" x14ac:dyDescent="0.25">
      <c r="A143" s="277">
        <v>58</v>
      </c>
      <c r="B143" s="50"/>
      <c r="C143" s="63"/>
      <c r="D143" s="68"/>
      <c r="E143" s="67"/>
      <c r="F143" s="110"/>
      <c r="G143" s="66"/>
      <c r="H143" s="21"/>
      <c r="I143" s="65"/>
      <c r="J143" s="21"/>
      <c r="K143" s="21"/>
      <c r="L143" s="21"/>
      <c r="M143" s="21"/>
      <c r="N143" s="657" t="e">
        <f t="shared" si="5"/>
        <v>#NUM!</v>
      </c>
    </row>
    <row r="144" spans="1:14" x14ac:dyDescent="0.25">
      <c r="A144" s="62">
        <v>59</v>
      </c>
      <c r="B144" s="50"/>
      <c r="C144" s="63"/>
      <c r="D144" s="21"/>
      <c r="E144" s="63"/>
      <c r="F144" s="66"/>
      <c r="G144" s="66"/>
      <c r="H144" s="21"/>
      <c r="I144" s="65"/>
      <c r="J144" s="21"/>
      <c r="K144" s="21"/>
      <c r="L144" s="21"/>
      <c r="M144" s="21"/>
      <c r="N144" s="657" t="e">
        <f t="shared" si="5"/>
        <v>#NUM!</v>
      </c>
    </row>
    <row r="145" spans="1:14" x14ac:dyDescent="0.25">
      <c r="A145" s="277">
        <v>60</v>
      </c>
      <c r="B145" s="50"/>
      <c r="C145" s="63"/>
      <c r="D145" s="21"/>
      <c r="E145" s="63"/>
      <c r="F145" s="66"/>
      <c r="G145" s="66"/>
      <c r="H145" s="21"/>
      <c r="I145" s="65"/>
      <c r="J145" s="21"/>
      <c r="K145" s="21"/>
      <c r="L145" s="21"/>
      <c r="M145" s="21"/>
      <c r="N145" s="657" t="e">
        <f t="shared" si="5"/>
        <v>#NUM!</v>
      </c>
    </row>
    <row r="146" spans="1:14" x14ac:dyDescent="0.25">
      <c r="A146" s="62">
        <v>61</v>
      </c>
      <c r="B146" s="50"/>
      <c r="C146" s="63"/>
      <c r="D146" s="21"/>
      <c r="E146" s="63"/>
      <c r="F146" s="66"/>
      <c r="G146" s="66"/>
      <c r="H146" s="21"/>
      <c r="I146" s="66"/>
      <c r="J146" s="21"/>
      <c r="K146" s="21"/>
      <c r="L146" s="21"/>
      <c r="M146" s="21"/>
      <c r="N146" s="657" t="e">
        <f t="shared" si="5"/>
        <v>#NUM!</v>
      </c>
    </row>
    <row r="147" spans="1:14" x14ac:dyDescent="0.25">
      <c r="A147" s="277">
        <v>62</v>
      </c>
      <c r="B147" s="50"/>
      <c r="C147" s="63"/>
      <c r="D147" s="21"/>
      <c r="E147" s="63"/>
      <c r="F147" s="66"/>
      <c r="G147" s="66"/>
      <c r="H147" s="21"/>
      <c r="I147" s="66"/>
      <c r="J147" s="21"/>
      <c r="K147" s="21"/>
      <c r="L147" s="21"/>
      <c r="M147" s="21"/>
      <c r="N147" s="657" t="e">
        <f t="shared" si="5"/>
        <v>#NUM!</v>
      </c>
    </row>
    <row r="148" spans="1:14" x14ac:dyDescent="0.25">
      <c r="A148" s="62">
        <v>63</v>
      </c>
      <c r="B148" s="50"/>
      <c r="C148" s="63"/>
      <c r="D148" s="21"/>
      <c r="E148" s="63"/>
      <c r="F148" s="66"/>
      <c r="G148" s="66"/>
      <c r="H148" s="21"/>
      <c r="I148" s="66"/>
      <c r="J148" s="21"/>
      <c r="K148" s="21"/>
      <c r="L148" s="21"/>
      <c r="M148" s="21"/>
      <c r="N148" s="657" t="e">
        <f t="shared" si="5"/>
        <v>#NUM!</v>
      </c>
    </row>
    <row r="149" spans="1:14" x14ac:dyDescent="0.25">
      <c r="A149" s="277">
        <v>64</v>
      </c>
      <c r="B149" s="50"/>
      <c r="C149" s="63"/>
      <c r="D149" s="21"/>
      <c r="E149" s="63"/>
      <c r="F149" s="66"/>
      <c r="G149" s="66"/>
      <c r="H149" s="21"/>
      <c r="I149" s="66"/>
      <c r="J149" s="21"/>
      <c r="K149" s="21"/>
      <c r="L149" s="21"/>
      <c r="M149" s="21"/>
      <c r="N149" s="657" t="e">
        <f t="shared" si="5"/>
        <v>#NUM!</v>
      </c>
    </row>
    <row r="150" spans="1:14" x14ac:dyDescent="0.25">
      <c r="A150" s="62">
        <v>65</v>
      </c>
      <c r="B150" s="50"/>
      <c r="C150" s="63"/>
      <c r="D150" s="21"/>
      <c r="E150" s="63"/>
      <c r="F150" s="66"/>
      <c r="G150" s="66"/>
      <c r="H150" s="21"/>
      <c r="I150" s="66"/>
      <c r="J150" s="21"/>
      <c r="K150" s="21"/>
      <c r="L150" s="21"/>
      <c r="M150" s="21"/>
      <c r="N150" s="657" t="e">
        <f t="shared" ref="N150:N169" si="6">(LARGE(D150:M150,1)+LARGE(D150:M150,2)+LARGE(D150:M150,3))</f>
        <v>#NUM!</v>
      </c>
    </row>
    <row r="151" spans="1:14" x14ac:dyDescent="0.25">
      <c r="A151" s="277">
        <v>66</v>
      </c>
      <c r="B151" s="460"/>
      <c r="C151" s="63"/>
      <c r="D151" s="21"/>
      <c r="E151" s="63"/>
      <c r="F151" s="66"/>
      <c r="G151" s="66"/>
      <c r="H151" s="21"/>
      <c r="I151" s="66"/>
      <c r="J151" s="21"/>
      <c r="K151" s="21"/>
      <c r="L151" s="21"/>
      <c r="M151" s="21"/>
      <c r="N151" s="657" t="e">
        <f t="shared" si="6"/>
        <v>#NUM!</v>
      </c>
    </row>
    <row r="152" spans="1:14" x14ac:dyDescent="0.25">
      <c r="A152" s="62">
        <v>67</v>
      </c>
      <c r="B152" s="50"/>
      <c r="C152" s="63"/>
      <c r="D152" s="21"/>
      <c r="E152" s="63"/>
      <c r="F152" s="66"/>
      <c r="G152" s="66"/>
      <c r="H152" s="21"/>
      <c r="I152" s="66"/>
      <c r="J152" s="21"/>
      <c r="K152" s="21"/>
      <c r="L152" s="21"/>
      <c r="M152" s="21"/>
      <c r="N152" s="657" t="e">
        <f t="shared" si="6"/>
        <v>#NUM!</v>
      </c>
    </row>
    <row r="153" spans="1:14" x14ac:dyDescent="0.25">
      <c r="A153" s="277">
        <v>68</v>
      </c>
      <c r="B153" s="50"/>
      <c r="C153" s="63"/>
      <c r="D153" s="21"/>
      <c r="E153" s="63"/>
      <c r="F153" s="66"/>
      <c r="G153" s="66"/>
      <c r="H153" s="21"/>
      <c r="I153" s="66"/>
      <c r="J153" s="21"/>
      <c r="K153" s="21"/>
      <c r="L153" s="21"/>
      <c r="M153" s="21"/>
      <c r="N153" s="657" t="e">
        <f t="shared" si="6"/>
        <v>#NUM!</v>
      </c>
    </row>
    <row r="154" spans="1:14" x14ac:dyDescent="0.25">
      <c r="A154" s="62">
        <v>69</v>
      </c>
      <c r="B154" s="50"/>
      <c r="C154" s="63"/>
      <c r="D154" s="21"/>
      <c r="E154" s="63"/>
      <c r="F154" s="66"/>
      <c r="G154" s="66"/>
      <c r="H154" s="21"/>
      <c r="I154" s="66"/>
      <c r="J154" s="21"/>
      <c r="K154" s="21"/>
      <c r="L154" s="21"/>
      <c r="M154" s="21"/>
      <c r="N154" s="657" t="e">
        <f t="shared" si="6"/>
        <v>#NUM!</v>
      </c>
    </row>
    <row r="155" spans="1:14" x14ac:dyDescent="0.25">
      <c r="A155" s="277">
        <v>70</v>
      </c>
      <c r="B155" s="63"/>
      <c r="C155" s="63"/>
      <c r="D155" s="21"/>
      <c r="E155" s="21"/>
      <c r="F155" s="66"/>
      <c r="G155" s="66"/>
      <c r="H155" s="21"/>
      <c r="I155" s="66"/>
      <c r="J155" s="21"/>
      <c r="K155" s="21"/>
      <c r="L155" s="21"/>
      <c r="M155" s="21"/>
      <c r="N155" s="657" t="e">
        <f t="shared" si="6"/>
        <v>#NUM!</v>
      </c>
    </row>
    <row r="156" spans="1:14" x14ac:dyDescent="0.25">
      <c r="A156" s="62">
        <v>71</v>
      </c>
      <c r="B156" s="354"/>
      <c r="C156" s="355"/>
      <c r="D156" s="2"/>
      <c r="E156" s="16"/>
      <c r="F156" s="38"/>
      <c r="G156" s="38"/>
      <c r="H156" s="363"/>
      <c r="I156" s="66"/>
      <c r="J156" s="21"/>
      <c r="K156" s="21"/>
      <c r="L156" s="21"/>
      <c r="M156" s="21"/>
      <c r="N156" s="657" t="e">
        <f t="shared" si="6"/>
        <v>#NUM!</v>
      </c>
    </row>
    <row r="157" spans="1:14" x14ac:dyDescent="0.25">
      <c r="A157" s="277">
        <v>72</v>
      </c>
      <c r="B157" s="354"/>
      <c r="C157" s="355"/>
      <c r="D157" s="2"/>
      <c r="E157" s="16"/>
      <c r="F157" s="38"/>
      <c r="G157" s="38"/>
      <c r="H157" s="363"/>
      <c r="I157" s="66"/>
      <c r="J157" s="21"/>
      <c r="K157" s="21"/>
      <c r="L157" s="21"/>
      <c r="M157" s="21"/>
      <c r="N157" s="657" t="e">
        <f t="shared" si="6"/>
        <v>#NUM!</v>
      </c>
    </row>
    <row r="158" spans="1:14" x14ac:dyDescent="0.25">
      <c r="A158" s="62">
        <v>73</v>
      </c>
      <c r="B158" s="354"/>
      <c r="C158" s="355"/>
      <c r="D158" s="2"/>
      <c r="E158" s="16"/>
      <c r="F158" s="38"/>
      <c r="G158" s="38"/>
      <c r="H158" s="363"/>
      <c r="I158" s="66"/>
      <c r="J158" s="21"/>
      <c r="K158" s="21"/>
      <c r="L158" s="21"/>
      <c r="M158" s="21"/>
      <c r="N158" s="657" t="e">
        <f t="shared" si="6"/>
        <v>#NUM!</v>
      </c>
    </row>
    <row r="159" spans="1:14" x14ac:dyDescent="0.25">
      <c r="A159" s="277">
        <v>74</v>
      </c>
      <c r="B159" s="354"/>
      <c r="C159" s="355"/>
      <c r="D159" s="2"/>
      <c r="E159" s="16"/>
      <c r="F159" s="38"/>
      <c r="G159" s="38"/>
      <c r="H159" s="363"/>
      <c r="I159" s="38"/>
      <c r="J159" s="17"/>
      <c r="K159" s="17"/>
      <c r="L159" s="17"/>
      <c r="M159" s="17"/>
      <c r="N159" s="657" t="e">
        <f t="shared" si="6"/>
        <v>#NUM!</v>
      </c>
    </row>
    <row r="160" spans="1:14" x14ac:dyDescent="0.25">
      <c r="A160" s="62">
        <v>75</v>
      </c>
      <c r="B160" s="354"/>
      <c r="C160" s="355"/>
      <c r="D160" s="2"/>
      <c r="E160" s="16"/>
      <c r="F160" s="38"/>
      <c r="G160" s="38"/>
      <c r="H160" s="363"/>
      <c r="I160" s="38"/>
      <c r="J160" s="17"/>
      <c r="K160" s="17"/>
      <c r="L160" s="17"/>
      <c r="M160" s="17"/>
      <c r="N160" s="657" t="e">
        <f t="shared" si="6"/>
        <v>#NUM!</v>
      </c>
    </row>
    <row r="161" spans="1:14" x14ac:dyDescent="0.25">
      <c r="A161" s="277">
        <v>76</v>
      </c>
      <c r="B161" s="354"/>
      <c r="C161" s="355"/>
      <c r="D161" s="2"/>
      <c r="E161" s="16"/>
      <c r="F161" s="38"/>
      <c r="G161" s="38"/>
      <c r="H161" s="363"/>
      <c r="I161" s="16"/>
      <c r="J161" s="17"/>
      <c r="K161" s="17"/>
      <c r="L161" s="17"/>
      <c r="M161" s="17"/>
      <c r="N161" s="657" t="e">
        <f t="shared" si="6"/>
        <v>#NUM!</v>
      </c>
    </row>
    <row r="162" spans="1:14" x14ac:dyDescent="0.25">
      <c r="A162" s="62">
        <v>77</v>
      </c>
      <c r="B162" s="362"/>
      <c r="C162" s="276"/>
      <c r="D162" s="17"/>
      <c r="E162" s="16"/>
      <c r="F162" s="38"/>
      <c r="G162" s="38"/>
      <c r="H162" s="16"/>
      <c r="I162" s="297"/>
      <c r="J162" s="17"/>
      <c r="K162" s="17"/>
      <c r="L162" s="17"/>
      <c r="M162" s="17"/>
      <c r="N162" s="657" t="e">
        <f t="shared" si="6"/>
        <v>#NUM!</v>
      </c>
    </row>
    <row r="163" spans="1:14" x14ac:dyDescent="0.25">
      <c r="A163" s="277">
        <v>78</v>
      </c>
      <c r="B163" s="362"/>
      <c r="C163" s="276"/>
      <c r="D163" s="17"/>
      <c r="E163" s="16"/>
      <c r="F163" s="38"/>
      <c r="G163" s="38"/>
      <c r="H163" s="16"/>
      <c r="I163" s="297"/>
      <c r="J163" s="17"/>
      <c r="K163" s="17"/>
      <c r="L163" s="17"/>
      <c r="M163" s="17"/>
      <c r="N163" s="657" t="e">
        <f t="shared" si="6"/>
        <v>#NUM!</v>
      </c>
    </row>
    <row r="164" spans="1:14" x14ac:dyDescent="0.25">
      <c r="A164" s="62">
        <v>79</v>
      </c>
      <c r="B164" s="362"/>
      <c r="C164" s="276"/>
      <c r="D164" s="17"/>
      <c r="E164" s="16"/>
      <c r="F164" s="38"/>
      <c r="G164" s="38"/>
      <c r="H164" s="16"/>
      <c r="I164" s="297"/>
      <c r="J164" s="17"/>
      <c r="K164" s="17"/>
      <c r="L164" s="17"/>
      <c r="M164" s="17"/>
      <c r="N164" s="657" t="e">
        <f t="shared" si="6"/>
        <v>#NUM!</v>
      </c>
    </row>
    <row r="165" spans="1:14" x14ac:dyDescent="0.25">
      <c r="A165" s="277">
        <v>80</v>
      </c>
      <c r="B165" s="362"/>
      <c r="C165" s="276"/>
      <c r="D165" s="17"/>
      <c r="E165" s="16"/>
      <c r="F165" s="38"/>
      <c r="G165" s="38"/>
      <c r="H165" s="16"/>
      <c r="I165" s="297"/>
      <c r="J165" s="17"/>
      <c r="K165" s="17"/>
      <c r="L165" s="17"/>
      <c r="M165" s="17"/>
      <c r="N165" s="657" t="e">
        <f t="shared" si="6"/>
        <v>#NUM!</v>
      </c>
    </row>
    <row r="166" spans="1:14" x14ac:dyDescent="0.25">
      <c r="A166" s="62">
        <v>81</v>
      </c>
      <c r="B166" s="362"/>
      <c r="C166" s="276"/>
      <c r="D166" s="17"/>
      <c r="E166" s="16"/>
      <c r="F166" s="38"/>
      <c r="G166" s="38"/>
      <c r="H166" s="16"/>
      <c r="I166" s="297"/>
      <c r="J166" s="17"/>
      <c r="K166" s="17"/>
      <c r="L166" s="17"/>
      <c r="M166" s="17"/>
      <c r="N166" s="657" t="e">
        <f t="shared" si="6"/>
        <v>#NUM!</v>
      </c>
    </row>
    <row r="167" spans="1:14" x14ac:dyDescent="0.25">
      <c r="A167" s="277">
        <v>82</v>
      </c>
      <c r="B167" s="362"/>
      <c r="C167" s="276"/>
      <c r="D167" s="17"/>
      <c r="E167" s="16"/>
      <c r="F167" s="38"/>
      <c r="G167" s="38"/>
      <c r="H167" s="16"/>
      <c r="I167" s="297"/>
      <c r="J167" s="17"/>
      <c r="K167" s="17"/>
      <c r="L167" s="17"/>
      <c r="M167" s="17"/>
      <c r="N167" s="657" t="e">
        <f t="shared" si="6"/>
        <v>#NUM!</v>
      </c>
    </row>
    <row r="168" spans="1:14" x14ac:dyDescent="0.25">
      <c r="A168" s="62">
        <v>83</v>
      </c>
      <c r="B168" s="362"/>
      <c r="C168" s="16"/>
      <c r="D168" s="17"/>
      <c r="E168" s="16"/>
      <c r="F168" s="38"/>
      <c r="G168" s="38"/>
      <c r="H168" s="16"/>
      <c r="I168" s="297"/>
      <c r="J168" s="17"/>
      <c r="K168" s="17"/>
      <c r="L168" s="17"/>
      <c r="M168" s="17"/>
      <c r="N168" s="657" t="e">
        <f t="shared" si="6"/>
        <v>#NUM!</v>
      </c>
    </row>
    <row r="169" spans="1:14" x14ac:dyDescent="0.25">
      <c r="A169" s="277">
        <v>84</v>
      </c>
      <c r="B169" s="362"/>
      <c r="C169" s="16"/>
      <c r="D169" s="17"/>
      <c r="E169" s="16"/>
      <c r="F169" s="38"/>
      <c r="G169" s="38"/>
      <c r="H169" s="16"/>
      <c r="I169" s="297"/>
      <c r="J169" s="17"/>
      <c r="K169" s="17"/>
      <c r="L169" s="17"/>
      <c r="M169" s="17"/>
      <c r="N169" s="657" t="e">
        <f t="shared" si="6"/>
        <v>#NUM!</v>
      </c>
    </row>
    <row r="170" spans="1:14" x14ac:dyDescent="0.25">
      <c r="A170" s="62">
        <v>85</v>
      </c>
      <c r="B170" s="362"/>
      <c r="C170" s="16"/>
      <c r="D170" s="17"/>
      <c r="E170" s="16"/>
      <c r="F170" s="38"/>
      <c r="G170" s="38"/>
      <c r="H170" s="16"/>
      <c r="I170" s="297"/>
      <c r="J170" s="17"/>
      <c r="K170" s="17"/>
      <c r="L170" s="17"/>
      <c r="M170" s="17"/>
      <c r="N170" s="657" t="e">
        <f t="shared" ref="N170:N196" si="7">(LARGE(D170:M170,1)+LARGE(D170:M170,2)+LARGE(D170:M170,3))</f>
        <v>#NUM!</v>
      </c>
    </row>
    <row r="171" spans="1:14" x14ac:dyDescent="0.25">
      <c r="A171" s="277">
        <v>86</v>
      </c>
      <c r="B171" s="362"/>
      <c r="C171" s="16"/>
      <c r="D171" s="17"/>
      <c r="E171" s="16"/>
      <c r="F171" s="38"/>
      <c r="G171" s="38"/>
      <c r="H171" s="16"/>
      <c r="I171" s="297"/>
      <c r="J171" s="17"/>
      <c r="K171" s="17"/>
      <c r="L171" s="17"/>
      <c r="M171" s="17"/>
      <c r="N171" s="657" t="e">
        <f t="shared" si="7"/>
        <v>#NUM!</v>
      </c>
    </row>
    <row r="172" spans="1:14" x14ac:dyDescent="0.25">
      <c r="A172" s="62">
        <v>87</v>
      </c>
      <c r="B172" s="362"/>
      <c r="C172" s="16"/>
      <c r="D172" s="17"/>
      <c r="E172" s="16"/>
      <c r="F172" s="38"/>
      <c r="G172" s="38"/>
      <c r="H172" s="16"/>
      <c r="I172" s="297"/>
      <c r="J172" s="17"/>
      <c r="K172" s="17"/>
      <c r="L172" s="17"/>
      <c r="M172" s="17"/>
      <c r="N172" s="657" t="e">
        <f t="shared" si="7"/>
        <v>#NUM!</v>
      </c>
    </row>
    <row r="173" spans="1:14" x14ac:dyDescent="0.25">
      <c r="A173" s="277">
        <v>88</v>
      </c>
      <c r="B173" s="362"/>
      <c r="C173" s="16"/>
      <c r="D173" s="17"/>
      <c r="E173" s="16"/>
      <c r="F173" s="38"/>
      <c r="G173" s="38"/>
      <c r="H173" s="16"/>
      <c r="I173" s="297"/>
      <c r="J173" s="297"/>
      <c r="K173" s="16"/>
      <c r="L173" s="17"/>
      <c r="M173" s="17"/>
      <c r="N173" s="657" t="e">
        <f t="shared" si="7"/>
        <v>#NUM!</v>
      </c>
    </row>
    <row r="174" spans="1:14" x14ac:dyDescent="0.25">
      <c r="A174" s="62">
        <v>89</v>
      </c>
      <c r="B174" s="362"/>
      <c r="C174" s="16"/>
      <c r="D174" s="17"/>
      <c r="E174" s="16"/>
      <c r="F174" s="38"/>
      <c r="G174" s="38"/>
      <c r="H174" s="16"/>
      <c r="I174" s="297"/>
      <c r="J174" s="16"/>
      <c r="K174" s="16"/>
      <c r="L174" s="17"/>
      <c r="M174" s="17"/>
      <c r="N174" s="657" t="e">
        <f t="shared" si="7"/>
        <v>#NUM!</v>
      </c>
    </row>
    <row r="175" spans="1:14" x14ac:dyDescent="0.25">
      <c r="A175" s="277">
        <v>90</v>
      </c>
      <c r="B175" s="362"/>
      <c r="C175" s="16"/>
      <c r="D175" s="17"/>
      <c r="E175" s="16"/>
      <c r="F175" s="38"/>
      <c r="G175" s="38"/>
      <c r="H175" s="16"/>
      <c r="I175" s="297"/>
      <c r="J175" s="16"/>
      <c r="K175" s="17"/>
      <c r="L175" s="17"/>
      <c r="M175" s="17"/>
      <c r="N175" s="657" t="e">
        <f t="shared" si="7"/>
        <v>#NUM!</v>
      </c>
    </row>
    <row r="176" spans="1:14" x14ac:dyDescent="0.25">
      <c r="A176" s="62">
        <v>91</v>
      </c>
      <c r="B176" s="362"/>
      <c r="C176" s="16"/>
      <c r="D176" s="17"/>
      <c r="E176" s="16"/>
      <c r="F176" s="38"/>
      <c r="G176" s="38"/>
      <c r="H176" s="16"/>
      <c r="I176" s="297"/>
      <c r="J176" s="16"/>
      <c r="K176" s="17"/>
      <c r="L176" s="17"/>
      <c r="M176" s="17"/>
      <c r="N176" s="657" t="e">
        <f t="shared" si="7"/>
        <v>#NUM!</v>
      </c>
    </row>
    <row r="177" spans="1:14" x14ac:dyDescent="0.25">
      <c r="A177" s="277">
        <v>92</v>
      </c>
      <c r="B177" s="459"/>
      <c r="C177" s="63"/>
      <c r="D177" s="21"/>
      <c r="E177" s="21"/>
      <c r="F177" s="66"/>
      <c r="G177" s="66"/>
      <c r="H177" s="21"/>
      <c r="I177" s="297"/>
      <c r="J177" s="16"/>
      <c r="K177" s="17"/>
      <c r="L177" s="17"/>
      <c r="M177" s="17"/>
      <c r="N177" s="657" t="e">
        <f t="shared" si="7"/>
        <v>#NUM!</v>
      </c>
    </row>
    <row r="178" spans="1:14" x14ac:dyDescent="0.25">
      <c r="A178" s="62">
        <v>93</v>
      </c>
      <c r="B178" s="362"/>
      <c r="C178" s="16"/>
      <c r="D178" s="17"/>
      <c r="E178" s="16"/>
      <c r="F178" s="38"/>
      <c r="G178" s="38"/>
      <c r="H178" s="16"/>
      <c r="I178" s="297"/>
      <c r="J178" s="297"/>
      <c r="K178" s="17"/>
      <c r="L178" s="17"/>
      <c r="M178" s="17"/>
      <c r="N178" s="657" t="e">
        <f t="shared" si="7"/>
        <v>#NUM!</v>
      </c>
    </row>
    <row r="179" spans="1:14" x14ac:dyDescent="0.25">
      <c r="A179" s="277">
        <v>94</v>
      </c>
      <c r="B179" s="362"/>
      <c r="C179" s="16"/>
      <c r="D179" s="17"/>
      <c r="E179" s="16"/>
      <c r="F179" s="38"/>
      <c r="G179" s="38"/>
      <c r="H179" s="16"/>
      <c r="I179" s="297"/>
      <c r="J179" s="297"/>
      <c r="K179" s="17"/>
      <c r="L179" s="17"/>
      <c r="M179" s="17"/>
      <c r="N179" s="657" t="e">
        <f t="shared" si="7"/>
        <v>#NUM!</v>
      </c>
    </row>
    <row r="180" spans="1:14" x14ac:dyDescent="0.25">
      <c r="A180" s="62">
        <v>95</v>
      </c>
      <c r="B180" s="362"/>
      <c r="C180" s="16"/>
      <c r="D180" s="17"/>
      <c r="E180" s="16"/>
      <c r="F180" s="38"/>
      <c r="G180" s="38"/>
      <c r="H180" s="16"/>
      <c r="I180" s="297"/>
      <c r="J180" s="297"/>
      <c r="K180" s="17"/>
      <c r="L180" s="17"/>
      <c r="M180" s="17"/>
      <c r="N180" s="657" t="e">
        <f t="shared" si="7"/>
        <v>#NUM!</v>
      </c>
    </row>
    <row r="181" spans="1:14" x14ac:dyDescent="0.25">
      <c r="A181" s="277">
        <v>96</v>
      </c>
      <c r="B181" s="650"/>
      <c r="C181" s="63"/>
      <c r="D181" s="21"/>
      <c r="E181" s="21"/>
      <c r="F181" s="66"/>
      <c r="G181" s="66"/>
      <c r="H181" s="21"/>
      <c r="I181" s="297"/>
      <c r="J181" s="297"/>
      <c r="K181" s="17"/>
      <c r="L181" s="17"/>
      <c r="M181" s="17"/>
      <c r="N181" s="657" t="e">
        <f t="shared" si="7"/>
        <v>#NUM!</v>
      </c>
    </row>
    <row r="182" spans="1:14" x14ac:dyDescent="0.25">
      <c r="A182" s="62">
        <v>97</v>
      </c>
      <c r="B182" s="650"/>
      <c r="C182" s="63"/>
      <c r="D182" s="21"/>
      <c r="E182" s="21"/>
      <c r="F182" s="66"/>
      <c r="G182" s="66"/>
      <c r="H182" s="21"/>
      <c r="I182" s="297"/>
      <c r="J182" s="297"/>
      <c r="K182" s="17"/>
      <c r="L182" s="17"/>
      <c r="M182" s="17"/>
      <c r="N182" s="657" t="e">
        <f t="shared" si="7"/>
        <v>#NUM!</v>
      </c>
    </row>
    <row r="183" spans="1:14" x14ac:dyDescent="0.25">
      <c r="A183" s="277">
        <v>98</v>
      </c>
      <c r="B183" s="362"/>
      <c r="C183" s="16"/>
      <c r="D183" s="17"/>
      <c r="E183" s="16"/>
      <c r="F183" s="38"/>
      <c r="G183" s="38"/>
      <c r="H183" s="16"/>
      <c r="I183" s="297"/>
      <c r="J183" s="297"/>
      <c r="K183" s="17"/>
      <c r="L183" s="17"/>
      <c r="M183" s="17"/>
      <c r="N183" s="657" t="e">
        <f t="shared" si="7"/>
        <v>#NUM!</v>
      </c>
    </row>
    <row r="184" spans="1:14" x14ac:dyDescent="0.25">
      <c r="A184" s="62">
        <v>99</v>
      </c>
      <c r="B184" s="362"/>
      <c r="C184" s="16"/>
      <c r="D184" s="17"/>
      <c r="E184" s="16"/>
      <c r="F184" s="38"/>
      <c r="G184" s="38"/>
      <c r="H184" s="16"/>
      <c r="I184" s="297"/>
      <c r="J184" s="297"/>
      <c r="K184" s="17"/>
      <c r="L184" s="17"/>
      <c r="M184" s="17"/>
      <c r="N184" s="657" t="e">
        <f t="shared" si="7"/>
        <v>#NUM!</v>
      </c>
    </row>
    <row r="185" spans="1:14" x14ac:dyDescent="0.25">
      <c r="A185" s="277">
        <v>100</v>
      </c>
      <c r="B185" s="362"/>
      <c r="C185" s="16"/>
      <c r="D185" s="17"/>
      <c r="E185" s="16"/>
      <c r="F185" s="38"/>
      <c r="G185" s="38"/>
      <c r="H185" s="16"/>
      <c r="I185" s="297"/>
      <c r="J185" s="297"/>
      <c r="K185" s="17"/>
      <c r="L185" s="17"/>
      <c r="M185" s="17"/>
      <c r="N185" s="657" t="e">
        <f t="shared" si="7"/>
        <v>#NUM!</v>
      </c>
    </row>
    <row r="186" spans="1:14" x14ac:dyDescent="0.25">
      <c r="A186" s="62">
        <v>101</v>
      </c>
      <c r="B186" s="362"/>
      <c r="C186" s="16"/>
      <c r="D186" s="17"/>
      <c r="E186" s="16"/>
      <c r="F186" s="38"/>
      <c r="G186" s="38"/>
      <c r="H186" s="16"/>
      <c r="I186" s="297"/>
      <c r="J186" s="297"/>
      <c r="K186" s="17"/>
      <c r="L186" s="17"/>
      <c r="M186" s="17"/>
      <c r="N186" s="657" t="e">
        <f t="shared" si="7"/>
        <v>#NUM!</v>
      </c>
    </row>
    <row r="187" spans="1:14" x14ac:dyDescent="0.25">
      <c r="A187" s="277">
        <v>102</v>
      </c>
      <c r="B187" s="362"/>
      <c r="C187" s="16"/>
      <c r="D187" s="17"/>
      <c r="E187" s="16"/>
      <c r="F187" s="38"/>
      <c r="G187" s="38"/>
      <c r="H187" s="16"/>
      <c r="I187" s="297"/>
      <c r="J187" s="297"/>
      <c r="K187" s="17"/>
      <c r="L187" s="17"/>
      <c r="M187" s="17"/>
      <c r="N187" s="657" t="e">
        <f t="shared" si="7"/>
        <v>#NUM!</v>
      </c>
    </row>
    <row r="188" spans="1:14" x14ac:dyDescent="0.25">
      <c r="A188" s="62">
        <v>103</v>
      </c>
      <c r="B188" s="362"/>
      <c r="C188" s="16"/>
      <c r="D188" s="17"/>
      <c r="E188" s="16"/>
      <c r="F188" s="38"/>
      <c r="G188" s="38"/>
      <c r="H188" s="16"/>
      <c r="I188" s="2"/>
      <c r="J188" s="297"/>
      <c r="K188" s="17"/>
      <c r="L188" s="17"/>
      <c r="M188" s="17"/>
      <c r="N188" s="657" t="e">
        <f t="shared" si="7"/>
        <v>#NUM!</v>
      </c>
    </row>
    <row r="189" spans="1:14" x14ac:dyDescent="0.25">
      <c r="A189" s="277">
        <v>104</v>
      </c>
      <c r="B189" s="362"/>
      <c r="C189" s="16"/>
      <c r="D189" s="17"/>
      <c r="E189" s="16"/>
      <c r="F189" s="38"/>
      <c r="G189" s="38"/>
      <c r="H189" s="16"/>
      <c r="I189" s="2"/>
      <c r="J189" s="297"/>
      <c r="K189" s="17"/>
      <c r="L189" s="17"/>
      <c r="M189" s="17"/>
      <c r="N189" s="657" t="e">
        <f t="shared" si="7"/>
        <v>#NUM!</v>
      </c>
    </row>
    <row r="190" spans="1:14" x14ac:dyDescent="0.25">
      <c r="A190" s="62">
        <v>105</v>
      </c>
      <c r="B190" s="362"/>
      <c r="C190" s="16"/>
      <c r="D190" s="17"/>
      <c r="E190" s="16"/>
      <c r="F190" s="38"/>
      <c r="G190" s="38"/>
      <c r="H190" s="16"/>
      <c r="I190" s="2"/>
      <c r="J190" s="297"/>
      <c r="K190" s="17"/>
      <c r="L190" s="17"/>
      <c r="M190" s="17"/>
      <c r="N190" s="657" t="e">
        <f t="shared" si="7"/>
        <v>#NUM!</v>
      </c>
    </row>
    <row r="191" spans="1:14" x14ac:dyDescent="0.25">
      <c r="A191" s="277">
        <v>106</v>
      </c>
      <c r="B191" s="362"/>
      <c r="C191" s="16"/>
      <c r="D191" s="17"/>
      <c r="E191" s="16"/>
      <c r="F191" s="38"/>
      <c r="G191" s="38"/>
      <c r="H191" s="16"/>
      <c r="I191" s="2"/>
      <c r="J191" s="297"/>
      <c r="K191" s="17"/>
      <c r="L191" s="17"/>
      <c r="M191" s="17"/>
      <c r="N191" s="657" t="e">
        <f t="shared" si="7"/>
        <v>#NUM!</v>
      </c>
    </row>
    <row r="192" spans="1:14" x14ac:dyDescent="0.25">
      <c r="A192" s="62">
        <v>107</v>
      </c>
      <c r="B192" s="362"/>
      <c r="C192" s="16"/>
      <c r="D192" s="17"/>
      <c r="E192" s="16"/>
      <c r="F192" s="38"/>
      <c r="G192" s="38"/>
      <c r="H192" s="16"/>
      <c r="I192" s="2"/>
      <c r="J192" s="297"/>
      <c r="K192" s="17"/>
      <c r="L192" s="17"/>
      <c r="M192" s="17"/>
      <c r="N192" s="657" t="e">
        <f t="shared" si="7"/>
        <v>#NUM!</v>
      </c>
    </row>
    <row r="193" spans="1:14" x14ac:dyDescent="0.25">
      <c r="A193" s="277">
        <v>108</v>
      </c>
      <c r="B193" s="362"/>
      <c r="C193" s="16"/>
      <c r="D193" s="17"/>
      <c r="E193" s="16"/>
      <c r="F193" s="38"/>
      <c r="G193" s="38"/>
      <c r="H193" s="16"/>
      <c r="I193" s="2"/>
      <c r="J193" s="16"/>
      <c r="K193" s="297"/>
      <c r="L193" s="16"/>
      <c r="M193" s="16"/>
      <c r="N193" s="657" t="e">
        <f t="shared" si="7"/>
        <v>#NUM!</v>
      </c>
    </row>
    <row r="194" spans="1:14" x14ac:dyDescent="0.25">
      <c r="A194" s="62">
        <v>109</v>
      </c>
      <c r="B194" s="362"/>
      <c r="C194" s="16"/>
      <c r="D194" s="17"/>
      <c r="E194" s="16"/>
      <c r="F194" s="38"/>
      <c r="G194" s="38"/>
      <c r="H194" s="16"/>
      <c r="I194" s="2"/>
      <c r="J194" s="16"/>
      <c r="K194" s="297"/>
      <c r="L194" s="16"/>
      <c r="M194" s="16"/>
      <c r="N194" s="657" t="e">
        <f t="shared" si="7"/>
        <v>#NUM!</v>
      </c>
    </row>
    <row r="195" spans="1:14" x14ac:dyDescent="0.25">
      <c r="A195" s="277">
        <v>110</v>
      </c>
      <c r="B195" s="362"/>
      <c r="C195" s="16"/>
      <c r="D195" s="17"/>
      <c r="E195" s="16"/>
      <c r="F195" s="38"/>
      <c r="G195" s="38"/>
      <c r="H195" s="16"/>
      <c r="I195" s="2"/>
      <c r="J195" s="16"/>
      <c r="K195" s="297"/>
      <c r="L195" s="16"/>
      <c r="M195" s="16"/>
      <c r="N195" s="657" t="e">
        <f t="shared" si="7"/>
        <v>#NUM!</v>
      </c>
    </row>
    <row r="196" spans="1:14" x14ac:dyDescent="0.25">
      <c r="A196" s="62">
        <v>111</v>
      </c>
      <c r="B196" s="362"/>
      <c r="C196" s="16"/>
      <c r="D196" s="17"/>
      <c r="E196" s="16"/>
      <c r="F196" s="38"/>
      <c r="G196" s="38"/>
      <c r="H196" s="16"/>
      <c r="I196" s="2"/>
      <c r="J196" s="16"/>
      <c r="K196" s="297"/>
      <c r="L196" s="16"/>
      <c r="M196" s="16"/>
      <c r="N196" s="657" t="e">
        <f t="shared" si="7"/>
        <v>#NUM!</v>
      </c>
    </row>
    <row r="197" spans="1:14" x14ac:dyDescent="0.25">
      <c r="A197" s="277">
        <v>112</v>
      </c>
      <c r="B197" s="2"/>
      <c r="C197" s="16"/>
      <c r="D197" s="17"/>
      <c r="E197" s="16"/>
      <c r="F197" s="38"/>
      <c r="G197" s="38"/>
      <c r="H197" s="16"/>
      <c r="I197" s="2"/>
      <c r="J197" s="16"/>
      <c r="K197" s="17"/>
      <c r="L197" s="16"/>
      <c r="M197" s="16"/>
      <c r="N197" s="64" t="e">
        <f t="shared" ref="N197:N205" si="8">(LARGE(D197:M197,1)+LARGE(D197:M197,2)+LARGE(D197:M197,3))</f>
        <v>#NUM!</v>
      </c>
    </row>
    <row r="198" spans="1:14" x14ac:dyDescent="0.25">
      <c r="A198" s="92">
        <v>113</v>
      </c>
      <c r="B198" s="2"/>
      <c r="C198" s="2"/>
      <c r="D198" s="17"/>
      <c r="E198" s="16"/>
      <c r="F198" s="38"/>
      <c r="G198" s="38"/>
      <c r="H198" s="16"/>
      <c r="I198" s="2"/>
      <c r="J198" s="16"/>
      <c r="K198" s="16"/>
      <c r="L198" s="16"/>
      <c r="M198" s="16"/>
      <c r="N198" s="64" t="e">
        <f t="shared" si="8"/>
        <v>#NUM!</v>
      </c>
    </row>
    <row r="199" spans="1:14" x14ac:dyDescent="0.25">
      <c r="A199" s="277">
        <v>114</v>
      </c>
      <c r="B199" s="2"/>
      <c r="C199" s="2"/>
      <c r="D199" s="17"/>
      <c r="E199" s="16"/>
      <c r="F199" s="38"/>
      <c r="G199" s="38"/>
      <c r="H199" s="16"/>
      <c r="I199" s="2"/>
      <c r="J199" s="16"/>
      <c r="K199" s="16"/>
      <c r="L199" s="16"/>
      <c r="M199" s="16"/>
      <c r="N199" s="64" t="e">
        <f t="shared" si="8"/>
        <v>#NUM!</v>
      </c>
    </row>
    <row r="200" spans="1:14" x14ac:dyDescent="0.25">
      <c r="A200" s="62">
        <v>115</v>
      </c>
      <c r="B200" s="2"/>
      <c r="C200" s="2"/>
      <c r="D200" s="17"/>
      <c r="E200" s="16"/>
      <c r="F200" s="38"/>
      <c r="G200" s="38"/>
      <c r="H200" s="16"/>
      <c r="I200" s="2"/>
      <c r="J200" s="16"/>
      <c r="K200" s="16"/>
      <c r="L200" s="16"/>
      <c r="M200" s="16"/>
      <c r="N200" s="64" t="e">
        <f t="shared" si="8"/>
        <v>#NUM!</v>
      </c>
    </row>
    <row r="201" spans="1:14" x14ac:dyDescent="0.25">
      <c r="A201" s="277">
        <v>116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64" t="e">
        <f t="shared" si="8"/>
        <v>#NUM!</v>
      </c>
    </row>
    <row r="202" spans="1:14" x14ac:dyDescent="0.25">
      <c r="A202" s="62">
        <v>117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64" t="e">
        <f t="shared" si="8"/>
        <v>#NUM!</v>
      </c>
    </row>
    <row r="203" spans="1:14" x14ac:dyDescent="0.25">
      <c r="A203" s="277">
        <v>118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64" t="e">
        <f t="shared" si="8"/>
        <v>#NUM!</v>
      </c>
    </row>
    <row r="204" spans="1:14" x14ac:dyDescent="0.25">
      <c r="A204" s="92">
        <v>119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64" t="e">
        <f t="shared" si="8"/>
        <v>#NUM!</v>
      </c>
    </row>
    <row r="205" spans="1:14" x14ac:dyDescent="0.25">
      <c r="A205" s="277">
        <v>120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64" t="e">
        <f t="shared" si="8"/>
        <v>#NUM!</v>
      </c>
    </row>
    <row r="206" spans="1:14" x14ac:dyDescent="0.25">
      <c r="D206"/>
      <c r="E206"/>
      <c r="F206"/>
      <c r="G206"/>
      <c r="H206"/>
      <c r="J206"/>
      <c r="K206"/>
      <c r="L206"/>
      <c r="M206"/>
    </row>
    <row r="207" spans="1:14" x14ac:dyDescent="0.25">
      <c r="D207"/>
      <c r="E207"/>
      <c r="F207"/>
      <c r="G207"/>
      <c r="H207"/>
      <c r="J207"/>
      <c r="K207"/>
      <c r="L207"/>
      <c r="M207"/>
    </row>
    <row r="208" spans="1:14" x14ac:dyDescent="0.25">
      <c r="D208"/>
      <c r="E208"/>
      <c r="F208"/>
      <c r="G208"/>
      <c r="H208"/>
      <c r="J208"/>
      <c r="K208"/>
      <c r="L208"/>
      <c r="M208"/>
    </row>
    <row r="209" customFormat="1" x14ac:dyDescent="0.25"/>
  </sheetData>
  <sortState xmlns:xlrd2="http://schemas.microsoft.com/office/spreadsheetml/2017/richdata2" ref="B86:N108">
    <sortCondition descending="1" ref="N108"/>
  </sortState>
  <mergeCells count="5">
    <mergeCell ref="A1:B3"/>
    <mergeCell ref="D1:N7"/>
    <mergeCell ref="A4:B4"/>
    <mergeCell ref="A5:B5"/>
    <mergeCell ref="A6:B7"/>
  </mergeCells>
  <pageMargins left="0.25" right="0.25" top="0.75" bottom="0.75" header="0.3" footer="0.3"/>
  <pageSetup paperSize="9" scale="3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0000"/>
    <pageSetUpPr fitToPage="1"/>
  </sheetPr>
  <dimension ref="A1:M43"/>
  <sheetViews>
    <sheetView topLeftCell="A10" zoomScaleNormal="100" workbookViewId="0">
      <selection activeCell="I18" sqref="I18"/>
    </sheetView>
  </sheetViews>
  <sheetFormatPr baseColWidth="10" defaultRowHeight="15" x14ac:dyDescent="0.25"/>
  <cols>
    <col min="1" max="1" width="6.85546875" customWidth="1"/>
    <col min="2" max="2" width="51.85546875" customWidth="1"/>
    <col min="3" max="3" width="15.42578125" hidden="1" customWidth="1"/>
    <col min="4" max="4" width="13.7109375" customWidth="1"/>
    <col min="5" max="5" width="11.85546875" style="24" customWidth="1"/>
    <col min="6" max="7" width="9.28515625" style="24" customWidth="1"/>
    <col min="8" max="8" width="9.85546875" style="44" customWidth="1"/>
    <col min="9" max="12" width="10.140625" style="24" customWidth="1"/>
    <col min="13" max="13" width="11.5703125" customWidth="1"/>
  </cols>
  <sheetData>
    <row r="1" spans="1:13" ht="26.25" x14ac:dyDescent="0.25">
      <c r="A1" s="1057" t="s">
        <v>91</v>
      </c>
      <c r="B1" s="1057"/>
      <c r="C1" s="232"/>
      <c r="D1" s="1058"/>
      <c r="E1" s="1058"/>
      <c r="F1" s="1058"/>
      <c r="G1" s="1058"/>
      <c r="H1" s="1058"/>
      <c r="I1" s="1058"/>
      <c r="J1" s="1058"/>
      <c r="K1" s="1058"/>
      <c r="L1" s="1058"/>
      <c r="M1" s="1058"/>
    </row>
    <row r="2" spans="1:13" ht="21" customHeight="1" x14ac:dyDescent="0.25">
      <c r="A2" s="1057"/>
      <c r="B2" s="1057"/>
      <c r="C2" s="232"/>
      <c r="D2" s="1058"/>
      <c r="E2" s="1058"/>
      <c r="F2" s="1058"/>
      <c r="G2" s="1058"/>
      <c r="H2" s="1058"/>
      <c r="I2" s="1058"/>
      <c r="J2" s="1058"/>
      <c r="K2" s="1058"/>
      <c r="L2" s="1058"/>
      <c r="M2" s="1058"/>
    </row>
    <row r="3" spans="1:13" ht="12" customHeight="1" x14ac:dyDescent="0.25">
      <c r="A3" s="1057"/>
      <c r="B3" s="1057"/>
      <c r="C3" s="232"/>
      <c r="D3" s="1058"/>
      <c r="E3" s="1058"/>
      <c r="F3" s="1058"/>
      <c r="G3" s="1058"/>
      <c r="H3" s="1058"/>
      <c r="I3" s="1058"/>
      <c r="J3" s="1058"/>
      <c r="K3" s="1058"/>
      <c r="L3" s="1058"/>
      <c r="M3" s="1058"/>
    </row>
    <row r="4" spans="1:13" ht="26.25" customHeight="1" x14ac:dyDescent="0.25">
      <c r="A4" s="1060" t="s">
        <v>58</v>
      </c>
      <c r="B4" s="1060"/>
      <c r="C4" s="233"/>
      <c r="D4" s="1058"/>
      <c r="E4" s="1058"/>
      <c r="F4" s="1058"/>
      <c r="G4" s="1058"/>
      <c r="H4" s="1058"/>
      <c r="I4" s="1058"/>
      <c r="J4" s="1058"/>
      <c r="K4" s="1058"/>
      <c r="L4" s="1058"/>
      <c r="M4" s="1058"/>
    </row>
    <row r="5" spans="1:13" x14ac:dyDescent="0.25">
      <c r="A5" s="1061" t="s">
        <v>80</v>
      </c>
      <c r="B5" s="1061"/>
      <c r="C5" s="234"/>
      <c r="D5" s="1058"/>
      <c r="E5" s="1058"/>
      <c r="F5" s="1058"/>
      <c r="G5" s="1058"/>
      <c r="H5" s="1058"/>
      <c r="I5" s="1058"/>
      <c r="J5" s="1058"/>
      <c r="K5" s="1058"/>
      <c r="L5" s="1058"/>
      <c r="M5" s="1058"/>
    </row>
    <row r="6" spans="1:13" x14ac:dyDescent="0.25">
      <c r="A6" s="1062" t="s">
        <v>32</v>
      </c>
      <c r="B6" s="1062"/>
      <c r="C6" s="223"/>
      <c r="D6" s="1058"/>
      <c r="E6" s="1058"/>
      <c r="F6" s="1058"/>
      <c r="G6" s="1058"/>
      <c r="H6" s="1058"/>
      <c r="I6" s="1058"/>
      <c r="J6" s="1058"/>
      <c r="K6" s="1058"/>
      <c r="L6" s="1058"/>
      <c r="M6" s="1058"/>
    </row>
    <row r="7" spans="1:13" x14ac:dyDescent="0.25">
      <c r="A7" s="1062"/>
      <c r="B7" s="1062"/>
      <c r="C7" s="223"/>
      <c r="D7" s="1058"/>
      <c r="E7" s="1058"/>
      <c r="F7" s="1058"/>
      <c r="G7" s="1058"/>
      <c r="H7" s="1058"/>
      <c r="I7" s="1058"/>
      <c r="J7" s="1058"/>
      <c r="K7" s="1058"/>
      <c r="L7" s="1058"/>
      <c r="M7" s="1058"/>
    </row>
    <row r="8" spans="1:13" x14ac:dyDescent="0.25">
      <c r="A8" s="1063"/>
      <c r="B8" s="1063"/>
      <c r="C8" s="241"/>
      <c r="D8" s="1059"/>
      <c r="E8" s="1059"/>
      <c r="F8" s="1059"/>
      <c r="G8" s="1059"/>
      <c r="H8" s="1059"/>
      <c r="I8" s="1059"/>
      <c r="J8" s="1059"/>
      <c r="K8" s="1059"/>
      <c r="L8" s="1059"/>
      <c r="M8" s="1059"/>
    </row>
    <row r="9" spans="1:13" x14ac:dyDescent="0.25">
      <c r="A9" s="223"/>
      <c r="B9" s="223"/>
      <c r="C9" s="223"/>
      <c r="E9"/>
      <c r="F9"/>
      <c r="G9"/>
      <c r="H9" s="3" t="s">
        <v>610</v>
      </c>
      <c r="I9" s="3"/>
      <c r="J9" s="3"/>
      <c r="K9"/>
      <c r="L9"/>
    </row>
    <row r="10" spans="1:13" x14ac:dyDescent="0.25">
      <c r="A10" s="653" t="s">
        <v>0</v>
      </c>
      <c r="B10" s="654" t="s">
        <v>57</v>
      </c>
      <c r="C10" s="654" t="s">
        <v>63</v>
      </c>
      <c r="D10" s="655">
        <v>46040</v>
      </c>
      <c r="E10" s="655" t="s">
        <v>308</v>
      </c>
      <c r="F10" s="655">
        <v>46116</v>
      </c>
      <c r="G10" s="655">
        <v>46140</v>
      </c>
      <c r="H10" s="655">
        <v>46165</v>
      </c>
      <c r="I10" s="653">
        <v>46187</v>
      </c>
      <c r="J10" s="653"/>
      <c r="K10" s="653"/>
      <c r="L10" s="653"/>
      <c r="M10" s="655" t="s">
        <v>2</v>
      </c>
    </row>
    <row r="11" spans="1:13" x14ac:dyDescent="0.25">
      <c r="A11" s="140">
        <v>1</v>
      </c>
      <c r="B11" s="1016" t="s">
        <v>107</v>
      </c>
      <c r="C11" s="618">
        <v>5551</v>
      </c>
      <c r="D11" s="385">
        <v>249</v>
      </c>
      <c r="E11" s="385"/>
      <c r="F11" s="385"/>
      <c r="G11" s="385"/>
      <c r="H11" s="427"/>
      <c r="I11" s="385">
        <v>263</v>
      </c>
      <c r="J11" s="385"/>
      <c r="K11" s="385"/>
      <c r="L11" s="393"/>
      <c r="M11" s="652" t="e">
        <f t="shared" ref="M11:M17" si="0">(LARGE(D11:L11,1)+LARGE(D11:L11,2)+LARGE(D11:L11,3))</f>
        <v>#NUM!</v>
      </c>
    </row>
    <row r="12" spans="1:13" x14ac:dyDescent="0.25">
      <c r="A12" s="62">
        <v>2</v>
      </c>
      <c r="B12" s="1017" t="s">
        <v>102</v>
      </c>
      <c r="C12" s="618"/>
      <c r="D12" s="385">
        <v>235</v>
      </c>
      <c r="E12" s="385">
        <v>260</v>
      </c>
      <c r="F12" s="385"/>
      <c r="G12" s="385"/>
      <c r="H12" s="17">
        <v>259</v>
      </c>
      <c r="I12" s="385"/>
      <c r="J12" s="385"/>
      <c r="K12" s="385"/>
      <c r="L12" s="393"/>
      <c r="M12" s="652">
        <f t="shared" si="0"/>
        <v>754</v>
      </c>
    </row>
    <row r="13" spans="1:13" x14ac:dyDescent="0.25">
      <c r="A13" s="174">
        <v>3</v>
      </c>
      <c r="B13" s="1018" t="s">
        <v>189</v>
      </c>
      <c r="C13" s="16"/>
      <c r="D13" s="18">
        <v>229</v>
      </c>
      <c r="E13" s="18">
        <v>253</v>
      </c>
      <c r="F13" s="18">
        <v>232</v>
      </c>
      <c r="G13" s="17"/>
      <c r="H13" s="17"/>
      <c r="I13" s="17"/>
      <c r="J13" s="17"/>
      <c r="K13" s="17"/>
      <c r="L13" s="820"/>
      <c r="M13" s="652">
        <f t="shared" si="0"/>
        <v>714</v>
      </c>
    </row>
    <row r="14" spans="1:13" x14ac:dyDescent="0.25">
      <c r="A14" s="62">
        <v>4</v>
      </c>
      <c r="B14" s="861" t="s">
        <v>410</v>
      </c>
      <c r="C14" s="175"/>
      <c r="D14" s="17"/>
      <c r="E14" s="17">
        <v>164</v>
      </c>
      <c r="F14" s="17"/>
      <c r="G14" s="176"/>
      <c r="H14" s="49"/>
      <c r="I14" s="176"/>
      <c r="J14" s="176"/>
      <c r="K14" s="176"/>
      <c r="L14" s="850"/>
      <c r="M14" s="652" t="e">
        <f t="shared" si="0"/>
        <v>#NUM!</v>
      </c>
    </row>
    <row r="15" spans="1:13" x14ac:dyDescent="0.25">
      <c r="A15" s="174">
        <v>5</v>
      </c>
      <c r="B15" s="1019" t="s">
        <v>411</v>
      </c>
      <c r="C15" s="16"/>
      <c r="D15" s="17"/>
      <c r="E15" s="17">
        <v>163</v>
      </c>
      <c r="F15" s="17"/>
      <c r="G15" s="17"/>
      <c r="H15" s="17"/>
      <c r="I15" s="17"/>
      <c r="J15" s="17"/>
      <c r="K15" s="17"/>
      <c r="L15" s="820"/>
      <c r="M15" s="652" t="e">
        <f t="shared" si="0"/>
        <v>#NUM!</v>
      </c>
    </row>
    <row r="16" spans="1:13" x14ac:dyDescent="0.25">
      <c r="A16" s="62">
        <v>6</v>
      </c>
      <c r="B16" s="1018" t="s">
        <v>195</v>
      </c>
      <c r="C16" s="16"/>
      <c r="D16" s="18"/>
      <c r="E16" s="18">
        <v>284</v>
      </c>
      <c r="F16" s="18"/>
      <c r="G16" s="17"/>
      <c r="H16" s="17"/>
      <c r="I16" s="17"/>
      <c r="J16" s="17"/>
      <c r="K16" s="17"/>
      <c r="L16" s="820"/>
      <c r="M16" s="652" t="e">
        <f t="shared" si="0"/>
        <v>#NUM!</v>
      </c>
    </row>
    <row r="17" spans="1:13" x14ac:dyDescent="0.25">
      <c r="A17" s="174">
        <v>7</v>
      </c>
      <c r="B17" s="1018" t="s">
        <v>196</v>
      </c>
      <c r="C17" s="16"/>
      <c r="D17" s="18"/>
      <c r="E17" s="18">
        <v>262</v>
      </c>
      <c r="F17" s="18"/>
      <c r="G17" s="17"/>
      <c r="H17" s="38"/>
      <c r="I17" s="17"/>
      <c r="J17" s="17"/>
      <c r="K17" s="17"/>
      <c r="L17" s="820"/>
      <c r="M17" s="652" t="e">
        <f t="shared" si="0"/>
        <v>#NUM!</v>
      </c>
    </row>
    <row r="18" spans="1:13" x14ac:dyDescent="0.25">
      <c r="A18" s="62">
        <v>8</v>
      </c>
      <c r="B18" s="1018" t="s">
        <v>412</v>
      </c>
      <c r="C18" s="16"/>
      <c r="D18" s="17"/>
      <c r="E18" s="17">
        <v>246</v>
      </c>
      <c r="F18" s="17"/>
      <c r="G18" s="17"/>
      <c r="H18" s="17"/>
      <c r="I18" s="17"/>
      <c r="J18" s="17"/>
      <c r="K18" s="17"/>
      <c r="L18" s="820"/>
      <c r="M18" s="652" t="e">
        <f t="shared" ref="M18:M41" si="1">(LARGE(D18:L18,1)+LARGE(D18:L18,2)+LARGE(D18:L18,3))</f>
        <v>#NUM!</v>
      </c>
    </row>
    <row r="19" spans="1:13" x14ac:dyDescent="0.25">
      <c r="A19" s="174">
        <v>9</v>
      </c>
      <c r="B19" s="1019" t="s">
        <v>413</v>
      </c>
      <c r="C19" s="16"/>
      <c r="D19" s="17"/>
      <c r="E19" s="17">
        <v>223</v>
      </c>
      <c r="F19" s="17"/>
      <c r="G19" s="17"/>
      <c r="H19" s="17"/>
      <c r="I19" s="17"/>
      <c r="J19" s="17"/>
      <c r="K19" s="17"/>
      <c r="L19" s="820"/>
      <c r="M19" s="652" t="e">
        <f t="shared" si="1"/>
        <v>#NUM!</v>
      </c>
    </row>
    <row r="20" spans="1:13" x14ac:dyDescent="0.25">
      <c r="A20" s="62">
        <v>10</v>
      </c>
      <c r="B20" s="1018" t="s">
        <v>414</v>
      </c>
      <c r="C20" s="16"/>
      <c r="D20" s="17"/>
      <c r="E20" s="17">
        <v>214</v>
      </c>
      <c r="F20" s="17"/>
      <c r="G20" s="17"/>
      <c r="H20" s="18"/>
      <c r="I20" s="18"/>
      <c r="J20" s="18"/>
      <c r="K20" s="18"/>
      <c r="L20" s="1020"/>
      <c r="M20" s="652" t="e">
        <f t="shared" si="1"/>
        <v>#NUM!</v>
      </c>
    </row>
    <row r="21" spans="1:13" x14ac:dyDescent="0.25">
      <c r="A21" s="174">
        <v>11</v>
      </c>
      <c r="B21" s="1018" t="s">
        <v>218</v>
      </c>
      <c r="C21" s="16"/>
      <c r="D21" s="17"/>
      <c r="E21" s="17">
        <v>208</v>
      </c>
      <c r="F21" s="17"/>
      <c r="G21" s="17"/>
      <c r="H21" s="18"/>
      <c r="I21" s="18"/>
      <c r="J21" s="18"/>
      <c r="K21" s="18"/>
      <c r="L21" s="1020"/>
      <c r="M21" s="652" t="e">
        <f t="shared" si="1"/>
        <v>#NUM!</v>
      </c>
    </row>
    <row r="22" spans="1:13" x14ac:dyDescent="0.25">
      <c r="A22" s="62">
        <v>12</v>
      </c>
      <c r="B22" s="858" t="s">
        <v>415</v>
      </c>
      <c r="C22" s="859"/>
      <c r="D22" s="283"/>
      <c r="E22" s="18">
        <v>194</v>
      </c>
      <c r="F22" s="18"/>
      <c r="G22" s="17"/>
      <c r="H22" s="17"/>
      <c r="I22" s="17"/>
      <c r="J22" s="17"/>
      <c r="K22" s="17"/>
      <c r="L22" s="820"/>
      <c r="M22" s="652" t="e">
        <f t="shared" si="1"/>
        <v>#NUM!</v>
      </c>
    </row>
    <row r="23" spans="1:13" x14ac:dyDescent="0.25">
      <c r="A23" s="174">
        <v>13</v>
      </c>
      <c r="B23" s="858" t="s">
        <v>200</v>
      </c>
      <c r="C23" s="859"/>
      <c r="D23" s="283"/>
      <c r="E23" s="18">
        <v>194</v>
      </c>
      <c r="F23" s="18"/>
      <c r="G23" s="17"/>
      <c r="H23" s="17"/>
      <c r="I23" s="17"/>
      <c r="J23" s="17"/>
      <c r="K23" s="17"/>
      <c r="L23" s="820"/>
      <c r="M23" s="652" t="e">
        <f t="shared" si="1"/>
        <v>#NUM!</v>
      </c>
    </row>
    <row r="24" spans="1:13" x14ac:dyDescent="0.25">
      <c r="A24" s="62">
        <v>14</v>
      </c>
      <c r="B24" s="858" t="s">
        <v>416</v>
      </c>
      <c r="C24" s="859"/>
      <c r="D24" s="863"/>
      <c r="E24" s="17">
        <v>186</v>
      </c>
      <c r="F24" s="17"/>
      <c r="G24" s="17"/>
      <c r="H24" s="17"/>
      <c r="I24" s="17">
        <v>188</v>
      </c>
      <c r="J24" s="17"/>
      <c r="K24" s="17"/>
      <c r="L24" s="820"/>
      <c r="M24" s="652" t="e">
        <f t="shared" si="1"/>
        <v>#NUM!</v>
      </c>
    </row>
    <row r="25" spans="1:13" x14ac:dyDescent="0.25">
      <c r="A25" s="174">
        <v>15</v>
      </c>
      <c r="B25" s="858" t="s">
        <v>417</v>
      </c>
      <c r="C25" s="859"/>
      <c r="D25" s="863"/>
      <c r="E25" s="17">
        <v>39</v>
      </c>
      <c r="F25" s="17"/>
      <c r="G25" s="17"/>
      <c r="H25" s="17"/>
      <c r="I25" s="17"/>
      <c r="J25" s="17"/>
      <c r="K25" s="17"/>
      <c r="L25" s="820"/>
      <c r="M25" s="652" t="e">
        <f t="shared" si="1"/>
        <v>#NUM!</v>
      </c>
    </row>
    <row r="26" spans="1:13" x14ac:dyDescent="0.25">
      <c r="A26" s="62">
        <v>16</v>
      </c>
      <c r="B26" s="1018" t="s">
        <v>497</v>
      </c>
      <c r="C26" s="16"/>
      <c r="D26" s="17"/>
      <c r="E26" s="17"/>
      <c r="F26" s="17">
        <v>136</v>
      </c>
      <c r="G26" s="17"/>
      <c r="H26" s="17"/>
      <c r="I26" s="17"/>
      <c r="J26" s="17"/>
      <c r="K26" s="17"/>
      <c r="L26" s="820"/>
      <c r="M26" s="652" t="e">
        <f t="shared" si="1"/>
        <v>#NUM!</v>
      </c>
    </row>
    <row r="27" spans="1:13" x14ac:dyDescent="0.25">
      <c r="A27" s="174">
        <v>17</v>
      </c>
      <c r="B27" s="1018" t="s">
        <v>498</v>
      </c>
      <c r="C27" s="16"/>
      <c r="D27" s="17"/>
      <c r="E27" s="17"/>
      <c r="F27" s="17">
        <v>46</v>
      </c>
      <c r="G27" s="17"/>
      <c r="H27" s="38"/>
      <c r="I27" s="17"/>
      <c r="J27" s="17"/>
      <c r="K27" s="17"/>
      <c r="L27" s="820"/>
      <c r="M27" s="652" t="e">
        <f t="shared" si="1"/>
        <v>#NUM!</v>
      </c>
    </row>
    <row r="28" spans="1:13" x14ac:dyDescent="0.25">
      <c r="A28" s="62">
        <v>18</v>
      </c>
      <c r="B28" s="1018" t="s">
        <v>556</v>
      </c>
      <c r="C28" s="16"/>
      <c r="D28" s="17"/>
      <c r="E28" s="17"/>
      <c r="F28" s="17"/>
      <c r="G28" s="17">
        <v>150</v>
      </c>
      <c r="H28" s="38"/>
      <c r="I28" s="17"/>
      <c r="J28" s="17"/>
      <c r="K28" s="17"/>
      <c r="L28" s="820"/>
      <c r="M28" s="652" t="e">
        <f t="shared" si="1"/>
        <v>#NUM!</v>
      </c>
    </row>
    <row r="29" spans="1:13" x14ac:dyDescent="0.25">
      <c r="A29" s="174">
        <v>19</v>
      </c>
      <c r="B29" s="1021" t="s">
        <v>557</v>
      </c>
      <c r="C29" s="997"/>
      <c r="D29" s="998"/>
      <c r="E29" s="17"/>
      <c r="F29" s="17"/>
      <c r="G29" s="17">
        <v>92</v>
      </c>
      <c r="H29" s="38"/>
      <c r="I29" s="17"/>
      <c r="J29" s="17"/>
      <c r="K29" s="17"/>
      <c r="L29" s="820"/>
      <c r="M29" s="652" t="e">
        <f t="shared" si="1"/>
        <v>#NUM!</v>
      </c>
    </row>
    <row r="30" spans="1:13" x14ac:dyDescent="0.25">
      <c r="A30" s="62">
        <v>20</v>
      </c>
      <c r="B30" s="1018" t="s">
        <v>612</v>
      </c>
      <c r="C30" s="16"/>
      <c r="D30" s="17"/>
      <c r="E30" s="17"/>
      <c r="F30" s="17"/>
      <c r="G30" s="17"/>
      <c r="H30" s="38">
        <v>18</v>
      </c>
      <c r="I30" s="17"/>
      <c r="J30" s="17"/>
      <c r="K30" s="17"/>
      <c r="L30" s="820"/>
      <c r="M30" s="652" t="e">
        <f t="shared" si="1"/>
        <v>#NUM!</v>
      </c>
    </row>
    <row r="31" spans="1:13" x14ac:dyDescent="0.25">
      <c r="A31" s="174">
        <v>21</v>
      </c>
      <c r="B31" s="1018" t="s">
        <v>613</v>
      </c>
      <c r="C31" s="16"/>
      <c r="D31" s="17"/>
      <c r="E31" s="17"/>
      <c r="F31" s="17"/>
      <c r="G31" s="17"/>
      <c r="H31" s="38">
        <v>251</v>
      </c>
      <c r="I31" s="17"/>
      <c r="J31" s="17"/>
      <c r="K31" s="17"/>
      <c r="L31" s="820"/>
      <c r="M31" s="652" t="e">
        <f t="shared" si="1"/>
        <v>#NUM!</v>
      </c>
    </row>
    <row r="32" spans="1:13" x14ac:dyDescent="0.25">
      <c r="A32" s="62">
        <v>22</v>
      </c>
      <c r="B32" s="1018" t="s">
        <v>614</v>
      </c>
      <c r="C32" s="16"/>
      <c r="D32" s="17"/>
      <c r="E32" s="17"/>
      <c r="F32" s="17"/>
      <c r="G32" s="17"/>
      <c r="H32" s="38">
        <v>214</v>
      </c>
      <c r="I32" s="17"/>
      <c r="J32" s="17"/>
      <c r="K32" s="17"/>
      <c r="L32" s="820"/>
      <c r="M32" s="652" t="e">
        <f t="shared" si="1"/>
        <v>#NUM!</v>
      </c>
    </row>
    <row r="33" spans="1:13" x14ac:dyDescent="0.25">
      <c r="A33" s="174">
        <v>23</v>
      </c>
      <c r="B33" s="1018" t="s">
        <v>615</v>
      </c>
      <c r="C33" s="16"/>
      <c r="D33" s="17"/>
      <c r="E33" s="17"/>
      <c r="F33" s="17"/>
      <c r="G33" s="17"/>
      <c r="H33" s="38">
        <v>93</v>
      </c>
      <c r="I33" s="17"/>
      <c r="J33" s="17"/>
      <c r="K33" s="17"/>
      <c r="L33" s="820"/>
      <c r="M33" s="652" t="e">
        <f t="shared" si="1"/>
        <v>#NUM!</v>
      </c>
    </row>
    <row r="34" spans="1:13" x14ac:dyDescent="0.25">
      <c r="A34" s="62">
        <v>24</v>
      </c>
      <c r="B34" s="1018" t="s">
        <v>616</v>
      </c>
      <c r="C34" s="16"/>
      <c r="D34" s="17"/>
      <c r="E34" s="17"/>
      <c r="F34" s="17"/>
      <c r="G34" s="17"/>
      <c r="H34" s="38">
        <v>236</v>
      </c>
      <c r="I34" s="17"/>
      <c r="J34" s="17"/>
      <c r="K34" s="17"/>
      <c r="L34" s="820"/>
      <c r="M34" s="652" t="e">
        <f t="shared" si="1"/>
        <v>#NUM!</v>
      </c>
    </row>
    <row r="35" spans="1:13" x14ac:dyDescent="0.25">
      <c r="A35" s="62">
        <v>25</v>
      </c>
      <c r="B35" s="1022" t="s">
        <v>678</v>
      </c>
      <c r="C35" s="559"/>
      <c r="D35" s="322"/>
      <c r="E35" s="322"/>
      <c r="F35" s="322"/>
      <c r="G35" s="322"/>
      <c r="H35" s="1023"/>
      <c r="I35" s="322">
        <v>205</v>
      </c>
      <c r="J35" s="322"/>
      <c r="K35" s="322"/>
      <c r="L35" s="1024"/>
      <c r="M35" s="652" t="e">
        <f t="shared" si="1"/>
        <v>#NUM!</v>
      </c>
    </row>
    <row r="36" spans="1:13" x14ac:dyDescent="0.25">
      <c r="A36" s="174">
        <v>26</v>
      </c>
      <c r="B36" s="16" t="s">
        <v>679</v>
      </c>
      <c r="C36" s="2"/>
      <c r="D36" s="2"/>
      <c r="E36" s="16"/>
      <c r="F36" s="16"/>
      <c r="G36" s="16"/>
      <c r="H36" s="38"/>
      <c r="I36" s="17">
        <v>65</v>
      </c>
      <c r="J36" s="17"/>
      <c r="K36" s="16"/>
      <c r="L36" s="16"/>
      <c r="M36" s="652" t="e">
        <f t="shared" si="1"/>
        <v>#NUM!</v>
      </c>
    </row>
    <row r="37" spans="1:13" x14ac:dyDescent="0.25">
      <c r="A37" s="174">
        <v>27</v>
      </c>
      <c r="B37" s="2"/>
      <c r="C37" s="2"/>
      <c r="D37" s="2"/>
      <c r="E37" s="16"/>
      <c r="F37" s="16"/>
      <c r="G37" s="16"/>
      <c r="H37" s="38"/>
      <c r="I37" s="16"/>
      <c r="J37" s="16"/>
      <c r="K37" s="16"/>
      <c r="L37" s="16"/>
      <c r="M37" s="652" t="e">
        <f t="shared" si="1"/>
        <v>#NUM!</v>
      </c>
    </row>
    <row r="38" spans="1:13" x14ac:dyDescent="0.25">
      <c r="A38" s="62">
        <v>28</v>
      </c>
      <c r="B38" s="2"/>
      <c r="C38" s="2"/>
      <c r="D38" s="2"/>
      <c r="E38" s="16"/>
      <c r="F38" s="16"/>
      <c r="G38" s="16"/>
      <c r="H38" s="38"/>
      <c r="I38" s="16"/>
      <c r="J38" s="16"/>
      <c r="K38" s="16"/>
      <c r="L38" s="16"/>
      <c r="M38" s="652" t="e">
        <f t="shared" si="1"/>
        <v>#NUM!</v>
      </c>
    </row>
    <row r="39" spans="1:13" x14ac:dyDescent="0.25">
      <c r="A39" s="62">
        <v>29</v>
      </c>
      <c r="B39" s="2"/>
      <c r="C39" s="2"/>
      <c r="D39" s="2"/>
      <c r="E39" s="16"/>
      <c r="F39" s="16"/>
      <c r="G39" s="16"/>
      <c r="H39" s="38"/>
      <c r="I39" s="16"/>
      <c r="J39" s="16"/>
      <c r="K39" s="16"/>
      <c r="L39" s="16"/>
      <c r="M39" s="652" t="e">
        <f t="shared" si="1"/>
        <v>#NUM!</v>
      </c>
    </row>
    <row r="40" spans="1:13" x14ac:dyDescent="0.25">
      <c r="A40" s="174">
        <v>30</v>
      </c>
      <c r="B40" s="2"/>
      <c r="C40" s="2"/>
      <c r="D40" s="2"/>
      <c r="E40" s="16"/>
      <c r="F40" s="16"/>
      <c r="G40" s="16"/>
      <c r="H40" s="38"/>
      <c r="I40" s="16"/>
      <c r="J40" s="16"/>
      <c r="K40" s="16"/>
      <c r="L40" s="16"/>
      <c r="M40" s="652" t="e">
        <f t="shared" si="1"/>
        <v>#NUM!</v>
      </c>
    </row>
    <row r="41" spans="1:13" x14ac:dyDescent="0.25">
      <c r="A41" s="174">
        <v>31</v>
      </c>
      <c r="B41" s="2"/>
      <c r="C41" s="2"/>
      <c r="D41" s="2"/>
      <c r="E41" s="16"/>
      <c r="F41" s="16"/>
      <c r="G41" s="16"/>
      <c r="H41" s="38"/>
      <c r="I41" s="16"/>
      <c r="J41" s="16"/>
      <c r="K41" s="16"/>
      <c r="L41" s="16"/>
      <c r="M41" s="652" t="e">
        <f t="shared" si="1"/>
        <v>#NUM!</v>
      </c>
    </row>
    <row r="42" spans="1:13" x14ac:dyDescent="0.25">
      <c r="A42" s="62">
        <v>32</v>
      </c>
      <c r="B42" s="2"/>
      <c r="C42" s="2"/>
      <c r="D42" s="2"/>
      <c r="E42" s="16"/>
      <c r="F42" s="16"/>
      <c r="G42" s="16"/>
      <c r="H42" s="38"/>
      <c r="I42" s="16"/>
      <c r="J42" s="16"/>
      <c r="K42" s="16"/>
      <c r="L42" s="16"/>
      <c r="M42" s="651" t="e">
        <f t="shared" ref="M42:M43" si="2">(LARGE(D42:K42,1)+LARGE(D42:K42,2)+LARGE(D42:K42,3))</f>
        <v>#NUM!</v>
      </c>
    </row>
    <row r="43" spans="1:13" x14ac:dyDescent="0.25">
      <c r="A43" s="62">
        <v>33</v>
      </c>
      <c r="B43" s="2"/>
      <c r="C43" s="2"/>
      <c r="D43" s="2"/>
      <c r="E43" s="16"/>
      <c r="F43" s="16"/>
      <c r="G43" s="16"/>
      <c r="H43" s="38"/>
      <c r="I43" s="16"/>
      <c r="J43" s="16"/>
      <c r="K43" s="16"/>
      <c r="L43" s="16"/>
      <c r="M43" s="651" t="e">
        <f t="shared" si="2"/>
        <v>#NUM!</v>
      </c>
    </row>
  </sheetData>
  <sortState xmlns:xlrd2="http://schemas.microsoft.com/office/spreadsheetml/2017/richdata2" ref="B11:M13">
    <sortCondition descending="1" ref="M13"/>
  </sortState>
  <mergeCells count="5">
    <mergeCell ref="A1:B3"/>
    <mergeCell ref="D1:M8"/>
    <mergeCell ref="A4:B4"/>
    <mergeCell ref="A5:B5"/>
    <mergeCell ref="A6:B8"/>
  </mergeCells>
  <pageMargins left="0.25" right="0.25" top="0.75" bottom="0.75" header="0.3" footer="0.3"/>
  <pageSetup paperSize="9" scale="3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0000"/>
    <pageSetUpPr fitToPage="1"/>
  </sheetPr>
  <dimension ref="A1:Y30"/>
  <sheetViews>
    <sheetView tabSelected="1" zoomScaleNormal="100" workbookViewId="0">
      <selection activeCell="R29" sqref="R29"/>
    </sheetView>
  </sheetViews>
  <sheetFormatPr baseColWidth="10" defaultRowHeight="15" x14ac:dyDescent="0.25"/>
  <cols>
    <col min="1" max="1" width="6.85546875" customWidth="1"/>
    <col min="2" max="2" width="55.7109375" customWidth="1"/>
    <col min="3" max="3" width="12.28515625" hidden="1" customWidth="1"/>
    <col min="4" max="16" width="9.140625" customWidth="1"/>
    <col min="17" max="17" width="10.42578125" customWidth="1"/>
    <col min="18" max="21" width="9.140625" customWidth="1"/>
    <col min="22" max="22" width="11.5703125" style="7" customWidth="1"/>
  </cols>
  <sheetData>
    <row r="1" spans="1:25" ht="15" customHeight="1" x14ac:dyDescent="0.25">
      <c r="A1" s="1057" t="s">
        <v>91</v>
      </c>
      <c r="B1" s="1057"/>
      <c r="C1" s="232"/>
      <c r="D1" s="1058"/>
      <c r="E1" s="1058"/>
      <c r="F1" s="1058"/>
      <c r="G1" s="1058"/>
      <c r="H1" s="1058"/>
      <c r="I1" s="1058"/>
      <c r="J1" s="1058"/>
    </row>
    <row r="2" spans="1:25" ht="21" customHeight="1" x14ac:dyDescent="0.25">
      <c r="A2" s="1057"/>
      <c r="B2" s="1057"/>
      <c r="C2" s="232"/>
      <c r="D2" s="1058"/>
      <c r="E2" s="1058"/>
      <c r="F2" s="1058"/>
      <c r="G2" s="1058"/>
      <c r="H2" s="1058"/>
      <c r="I2" s="1058"/>
      <c r="J2" s="1058"/>
    </row>
    <row r="3" spans="1:25" ht="12" customHeight="1" x14ac:dyDescent="0.25">
      <c r="A3" s="1057"/>
      <c r="B3" s="1057"/>
      <c r="C3" s="232"/>
      <c r="D3" s="1058"/>
      <c r="E3" s="1058"/>
      <c r="F3" s="1058"/>
      <c r="G3" s="1058"/>
      <c r="H3" s="1058"/>
      <c r="I3" s="1058"/>
      <c r="J3" s="1058"/>
    </row>
    <row r="4" spans="1:25" ht="26.25" customHeight="1" x14ac:dyDescent="0.25">
      <c r="A4" s="1060" t="s">
        <v>90</v>
      </c>
      <c r="B4" s="1060"/>
      <c r="C4" s="233"/>
      <c r="D4" s="1058"/>
      <c r="E4" s="1058"/>
      <c r="F4" s="1058"/>
      <c r="G4" s="1058"/>
      <c r="H4" s="1058"/>
      <c r="I4" s="1058"/>
      <c r="J4" s="1058"/>
    </row>
    <row r="5" spans="1:25" ht="15" customHeight="1" x14ac:dyDescent="0.25">
      <c r="A5" s="1061" t="s">
        <v>80</v>
      </c>
      <c r="B5" s="1061"/>
      <c r="C5" s="234"/>
      <c r="D5" s="1058"/>
      <c r="E5" s="1058"/>
      <c r="F5" s="1058"/>
      <c r="G5" s="1058"/>
      <c r="H5" s="1058"/>
      <c r="I5" s="1058"/>
      <c r="J5" s="1058"/>
      <c r="X5" s="54"/>
      <c r="Y5" s="54"/>
    </row>
    <row r="6" spans="1:25" ht="15" customHeight="1" x14ac:dyDescent="0.25">
      <c r="A6" s="1062" t="s">
        <v>32</v>
      </c>
      <c r="B6" s="1062"/>
      <c r="C6" s="223"/>
      <c r="D6" s="1058"/>
      <c r="E6" s="1058"/>
      <c r="F6" s="1058"/>
      <c r="G6" s="1058"/>
      <c r="H6" s="1058"/>
      <c r="I6" s="1058"/>
      <c r="J6" s="1058"/>
      <c r="V6" s="3"/>
      <c r="X6" s="54"/>
      <c r="Y6" s="54"/>
    </row>
    <row r="7" spans="1:25" ht="15" customHeight="1" x14ac:dyDescent="0.25">
      <c r="A7" s="1062"/>
      <c r="B7" s="1062"/>
      <c r="C7" s="223"/>
      <c r="D7" s="1058"/>
      <c r="E7" s="1058"/>
      <c r="F7" s="1058"/>
      <c r="G7" s="1058"/>
      <c r="H7" s="1058"/>
      <c r="I7" s="1058"/>
      <c r="J7" s="1058"/>
      <c r="Q7" t="s">
        <v>729</v>
      </c>
      <c r="V7" s="3"/>
      <c r="X7" s="54"/>
      <c r="Y7" s="54"/>
    </row>
    <row r="8" spans="1:25" x14ac:dyDescent="0.25">
      <c r="A8" s="653" t="s">
        <v>0</v>
      </c>
      <c r="B8" s="653" t="s">
        <v>33</v>
      </c>
      <c r="C8" s="653" t="s">
        <v>63</v>
      </c>
      <c r="D8" s="655" t="s">
        <v>424</v>
      </c>
      <c r="E8" s="655">
        <v>46126</v>
      </c>
      <c r="F8" s="655">
        <v>46131</v>
      </c>
      <c r="G8" s="655">
        <v>46137</v>
      </c>
      <c r="H8" s="655">
        <v>46138</v>
      </c>
      <c r="I8" s="655">
        <v>46155</v>
      </c>
      <c r="J8" s="663">
        <v>46166</v>
      </c>
      <c r="K8" s="663">
        <v>46172</v>
      </c>
      <c r="L8" s="663">
        <v>46173</v>
      </c>
      <c r="M8" s="663">
        <v>46197</v>
      </c>
      <c r="N8" s="663">
        <v>46200</v>
      </c>
      <c r="O8" s="663">
        <v>46207</v>
      </c>
      <c r="P8" s="663">
        <v>46221</v>
      </c>
      <c r="Q8" s="663">
        <v>46222</v>
      </c>
      <c r="R8" s="663">
        <v>46236</v>
      </c>
      <c r="S8" s="663"/>
      <c r="T8" s="663"/>
      <c r="U8" s="663"/>
      <c r="V8" s="655" t="s">
        <v>2</v>
      </c>
      <c r="X8" s="54"/>
      <c r="Y8" s="54"/>
    </row>
    <row r="9" spans="1:25" x14ac:dyDescent="0.25">
      <c r="A9" s="62">
        <v>1</v>
      </c>
      <c r="B9" s="2" t="s">
        <v>195</v>
      </c>
      <c r="C9" s="176"/>
      <c r="D9" s="17">
        <v>555</v>
      </c>
      <c r="E9" s="17"/>
      <c r="F9" s="17">
        <v>565</v>
      </c>
      <c r="G9" s="17"/>
      <c r="H9" s="17">
        <v>547</v>
      </c>
      <c r="I9" s="17"/>
      <c r="J9" s="17">
        <v>560</v>
      </c>
      <c r="K9" s="17"/>
      <c r="L9" s="17">
        <v>556</v>
      </c>
      <c r="M9" s="17"/>
      <c r="N9" s="17"/>
      <c r="O9" s="17"/>
      <c r="P9" s="17"/>
      <c r="Q9" s="17">
        <v>557</v>
      </c>
      <c r="R9" s="17">
        <v>558</v>
      </c>
      <c r="S9" s="17"/>
      <c r="T9" s="17"/>
      <c r="U9" s="17"/>
      <c r="V9" s="64">
        <f>(LARGE(D9:N9,1)+LARGE(D9:N9,2)+LARGE(D9:N9,3))</f>
        <v>1681</v>
      </c>
      <c r="X9" s="54"/>
      <c r="Y9" s="54"/>
    </row>
    <row r="10" spans="1:25" x14ac:dyDescent="0.25">
      <c r="A10" s="512">
        <v>2</v>
      </c>
      <c r="B10" s="2" t="s">
        <v>102</v>
      </c>
      <c r="C10" s="17"/>
      <c r="D10" s="17">
        <v>534</v>
      </c>
      <c r="E10" s="17">
        <v>518</v>
      </c>
      <c r="F10" s="385"/>
      <c r="G10" s="385"/>
      <c r="H10" s="385"/>
      <c r="I10" s="385">
        <v>535</v>
      </c>
      <c r="J10" s="385">
        <v>487</v>
      </c>
      <c r="K10" s="385">
        <v>520</v>
      </c>
      <c r="L10" s="385"/>
      <c r="M10" s="385">
        <v>523</v>
      </c>
      <c r="N10" s="385"/>
      <c r="O10" s="385"/>
      <c r="P10" s="385"/>
      <c r="Q10" s="385"/>
      <c r="R10" s="385"/>
      <c r="S10" s="385"/>
      <c r="T10" s="385"/>
      <c r="U10" s="385"/>
      <c r="V10" s="64">
        <f>(LARGE(D10:N10,1)+LARGE(D10:N10,2)+LARGE(D10:N10,3))</f>
        <v>1592</v>
      </c>
      <c r="X10" s="54"/>
      <c r="Y10" s="54"/>
    </row>
    <row r="11" spans="1:25" x14ac:dyDescent="0.25">
      <c r="A11" s="62">
        <v>3</v>
      </c>
      <c r="B11" s="2" t="s">
        <v>425</v>
      </c>
      <c r="C11" s="17"/>
      <c r="D11" s="17">
        <v>351</v>
      </c>
      <c r="E11" s="17"/>
      <c r="F11" s="285"/>
      <c r="G11" s="285"/>
      <c r="H11" s="285"/>
      <c r="I11" s="285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64" t="e">
        <f>(LARGE(D11:N11,1)+LARGE(D11:N11,2)+LARGE(D11:N11,3))</f>
        <v>#NUM!</v>
      </c>
    </row>
    <row r="12" spans="1:25" x14ac:dyDescent="0.25">
      <c r="A12" s="512">
        <v>4</v>
      </c>
      <c r="B12" s="16" t="s">
        <v>426</v>
      </c>
      <c r="C12" s="17"/>
      <c r="D12" s="17">
        <v>287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>
        <v>306</v>
      </c>
      <c r="P12" s="17"/>
      <c r="Q12" s="17"/>
      <c r="R12" s="17">
        <v>388</v>
      </c>
      <c r="S12" s="17"/>
      <c r="T12" s="17"/>
      <c r="U12" s="17"/>
      <c r="V12" s="64" t="e">
        <f>(LARGE(D12:N12,1)+LARGE(D12:N12,2)+LARGE(D12:N12,3))</f>
        <v>#NUM!</v>
      </c>
    </row>
    <row r="13" spans="1:25" x14ac:dyDescent="0.25">
      <c r="A13" s="62">
        <v>5</v>
      </c>
      <c r="B13" s="16" t="s">
        <v>526</v>
      </c>
      <c r="C13" s="18"/>
      <c r="D13" s="17"/>
      <c r="E13" s="17">
        <v>354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64" t="e">
        <f>(LARGE(D13:N13,1)+LARGE(D13:N13,2)+LARGE(D13:N13,3))</f>
        <v>#NUM!</v>
      </c>
    </row>
    <row r="14" spans="1:25" x14ac:dyDescent="0.25">
      <c r="A14" s="512">
        <v>6</v>
      </c>
      <c r="B14" s="16" t="s">
        <v>537</v>
      </c>
      <c r="C14" s="17"/>
      <c r="D14" s="17"/>
      <c r="E14" s="17"/>
      <c r="F14" s="18">
        <v>438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64" t="e">
        <f t="shared" ref="V14:V29" si="0">(LARGE(D14:N14,1)+LARGE(D14:N14,2)+LARGE(D14:N14,3))</f>
        <v>#NUM!</v>
      </c>
    </row>
    <row r="15" spans="1:25" x14ac:dyDescent="0.25">
      <c r="A15" s="62">
        <v>7</v>
      </c>
      <c r="B15" s="16" t="s">
        <v>413</v>
      </c>
      <c r="C15" s="17"/>
      <c r="D15" s="17"/>
      <c r="E15" s="17"/>
      <c r="F15" s="17">
        <v>413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64" t="e">
        <f t="shared" si="0"/>
        <v>#NUM!</v>
      </c>
    </row>
    <row r="16" spans="1:25" x14ac:dyDescent="0.25">
      <c r="A16" s="512">
        <v>8</v>
      </c>
      <c r="B16" s="16" t="s">
        <v>196</v>
      </c>
      <c r="C16" s="17"/>
      <c r="D16" s="17"/>
      <c r="E16" s="17"/>
      <c r="F16" s="17"/>
      <c r="G16" s="17">
        <v>529</v>
      </c>
      <c r="H16" s="17">
        <v>515</v>
      </c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64" t="e">
        <f t="shared" si="0"/>
        <v>#NUM!</v>
      </c>
    </row>
    <row r="17" spans="1:22" x14ac:dyDescent="0.25">
      <c r="A17" s="62">
        <v>9</v>
      </c>
      <c r="B17" s="2" t="s">
        <v>107</v>
      </c>
      <c r="C17" s="17"/>
      <c r="D17" s="17"/>
      <c r="E17" s="17"/>
      <c r="F17" s="17"/>
      <c r="G17" s="17">
        <v>500</v>
      </c>
      <c r="H17" s="17">
        <v>505</v>
      </c>
      <c r="I17" s="17"/>
      <c r="J17" s="15"/>
      <c r="K17" s="17">
        <v>532</v>
      </c>
      <c r="L17" s="15"/>
      <c r="M17" s="17"/>
      <c r="N17" s="17">
        <v>533</v>
      </c>
      <c r="O17" s="17">
        <v>480</v>
      </c>
      <c r="P17" s="17">
        <v>500</v>
      </c>
      <c r="Q17" s="17"/>
      <c r="R17" s="17">
        <v>530</v>
      </c>
      <c r="S17" s="17"/>
      <c r="T17" s="17"/>
      <c r="U17" s="17"/>
      <c r="V17" s="64">
        <f t="shared" si="0"/>
        <v>1570</v>
      </c>
    </row>
    <row r="18" spans="1:22" x14ac:dyDescent="0.25">
      <c r="A18" s="512">
        <v>10</v>
      </c>
      <c r="B18" s="2" t="s">
        <v>561</v>
      </c>
      <c r="C18" s="17"/>
      <c r="D18" s="17"/>
      <c r="E18" s="17"/>
      <c r="F18" s="17"/>
      <c r="G18" s="17"/>
      <c r="H18" s="17">
        <v>509</v>
      </c>
      <c r="I18" s="17"/>
      <c r="J18" s="17"/>
      <c r="K18" s="17"/>
      <c r="L18" s="17"/>
      <c r="M18" s="17"/>
      <c r="N18" s="17"/>
      <c r="O18" s="17"/>
      <c r="P18" s="17"/>
      <c r="Q18" s="17">
        <v>512</v>
      </c>
      <c r="R18" s="17"/>
      <c r="S18" s="17"/>
      <c r="T18" s="17"/>
      <c r="U18" s="17"/>
      <c r="V18" s="64" t="e">
        <f t="shared" si="0"/>
        <v>#NUM!</v>
      </c>
    </row>
    <row r="19" spans="1:22" x14ac:dyDescent="0.25">
      <c r="A19" s="62">
        <v>11</v>
      </c>
      <c r="B19" s="2" t="s">
        <v>562</v>
      </c>
      <c r="C19" s="17"/>
      <c r="D19" s="17"/>
      <c r="E19" s="17"/>
      <c r="F19" s="17"/>
      <c r="G19" s="17"/>
      <c r="H19" s="17">
        <v>476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64" t="e">
        <f t="shared" si="0"/>
        <v>#NUM!</v>
      </c>
    </row>
    <row r="20" spans="1:22" x14ac:dyDescent="0.25">
      <c r="A20" s="512">
        <v>12</v>
      </c>
      <c r="B20" s="16" t="s">
        <v>189</v>
      </c>
      <c r="C20" s="17"/>
      <c r="D20" s="17"/>
      <c r="E20" s="17"/>
      <c r="F20" s="17"/>
      <c r="G20" s="17"/>
      <c r="H20" s="17">
        <v>456</v>
      </c>
      <c r="I20" s="17"/>
      <c r="J20" s="17"/>
      <c r="K20" s="17"/>
      <c r="L20" s="17"/>
      <c r="M20" s="17"/>
      <c r="N20" s="17">
        <v>473</v>
      </c>
      <c r="O20" s="17"/>
      <c r="P20" s="17"/>
      <c r="Q20" s="17"/>
      <c r="R20" s="17"/>
      <c r="S20" s="17"/>
      <c r="T20" s="17"/>
      <c r="U20" s="17"/>
      <c r="V20" s="64" t="e">
        <f t="shared" si="0"/>
        <v>#NUM!</v>
      </c>
    </row>
    <row r="21" spans="1:22" x14ac:dyDescent="0.25">
      <c r="A21" s="62">
        <v>13</v>
      </c>
      <c r="B21" s="2" t="s">
        <v>609</v>
      </c>
      <c r="C21" s="17"/>
      <c r="D21" s="17"/>
      <c r="E21" s="17"/>
      <c r="F21" s="17"/>
      <c r="G21" s="17"/>
      <c r="H21" s="17"/>
      <c r="I21" s="17"/>
      <c r="J21" s="17">
        <v>364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64" t="e">
        <f t="shared" si="0"/>
        <v>#NUM!</v>
      </c>
    </row>
    <row r="22" spans="1:22" x14ac:dyDescent="0.25">
      <c r="A22" s="512">
        <v>14</v>
      </c>
      <c r="B22" s="16" t="s">
        <v>412</v>
      </c>
      <c r="C22" s="16"/>
      <c r="D22" s="17"/>
      <c r="E22" s="17"/>
      <c r="F22" s="17"/>
      <c r="G22" s="17"/>
      <c r="H22" s="4"/>
      <c r="I22" s="4"/>
      <c r="J22" s="17"/>
      <c r="K22" s="17">
        <v>480</v>
      </c>
      <c r="L22" s="17"/>
      <c r="M22" s="17"/>
      <c r="N22" s="17"/>
      <c r="O22" s="17"/>
      <c r="P22" s="17"/>
      <c r="Q22" s="17"/>
      <c r="R22" s="17">
        <v>510</v>
      </c>
      <c r="S22" s="17"/>
      <c r="T22" s="17"/>
      <c r="U22" s="17"/>
      <c r="V22" s="64" t="e">
        <f t="shared" si="0"/>
        <v>#NUM!</v>
      </c>
    </row>
    <row r="23" spans="1:22" x14ac:dyDescent="0.25">
      <c r="A23" s="62">
        <v>15</v>
      </c>
      <c r="B23" s="2" t="s">
        <v>198</v>
      </c>
      <c r="C23" s="2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>
        <v>316</v>
      </c>
      <c r="P23" s="17">
        <v>427</v>
      </c>
      <c r="Q23" s="17"/>
      <c r="R23" s="17">
        <v>337</v>
      </c>
      <c r="S23" s="17"/>
      <c r="T23" s="17"/>
      <c r="U23" s="17"/>
      <c r="V23" s="64" t="e">
        <f t="shared" si="0"/>
        <v>#NUM!</v>
      </c>
    </row>
    <row r="24" spans="1:22" x14ac:dyDescent="0.25">
      <c r="A24" s="512">
        <v>16</v>
      </c>
      <c r="B24" s="2" t="s">
        <v>106</v>
      </c>
      <c r="C24" s="2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>
        <v>374</v>
      </c>
      <c r="Q24" s="17"/>
      <c r="R24" s="17">
        <v>391</v>
      </c>
      <c r="S24" s="17"/>
      <c r="T24" s="17"/>
      <c r="U24" s="17"/>
      <c r="V24" s="64" t="e">
        <f t="shared" si="0"/>
        <v>#NUM!</v>
      </c>
    </row>
    <row r="25" spans="1:22" x14ac:dyDescent="0.25">
      <c r="A25" s="62">
        <v>17</v>
      </c>
      <c r="B25" s="2" t="s">
        <v>722</v>
      </c>
      <c r="C25" s="2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>
        <v>369</v>
      </c>
      <c r="Q25" s="17"/>
      <c r="R25" s="17"/>
      <c r="S25" s="17"/>
      <c r="T25" s="17"/>
      <c r="U25" s="17"/>
      <c r="V25" s="64" t="e">
        <f t="shared" si="0"/>
        <v>#NUM!</v>
      </c>
    </row>
    <row r="26" spans="1:22" x14ac:dyDescent="0.25">
      <c r="A26" s="512">
        <v>18</v>
      </c>
      <c r="B26" s="2" t="s">
        <v>733</v>
      </c>
      <c r="C26" s="2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>
        <v>403</v>
      </c>
      <c r="R26" s="17"/>
      <c r="S26" s="17"/>
      <c r="T26" s="17"/>
      <c r="U26" s="17"/>
      <c r="V26" s="64" t="e">
        <f t="shared" si="0"/>
        <v>#NUM!</v>
      </c>
    </row>
    <row r="27" spans="1:22" x14ac:dyDescent="0.25">
      <c r="A27" s="62">
        <v>19</v>
      </c>
      <c r="B27" s="2" t="s">
        <v>739</v>
      </c>
      <c r="C27" s="16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>
        <v>407</v>
      </c>
      <c r="S27" s="17"/>
      <c r="T27" s="17"/>
      <c r="U27" s="17"/>
      <c r="V27" s="64" t="e">
        <f t="shared" si="0"/>
        <v>#NUM!</v>
      </c>
    </row>
    <row r="28" spans="1:22" x14ac:dyDescent="0.25">
      <c r="A28" s="512">
        <v>20</v>
      </c>
      <c r="B28" s="1080" t="s">
        <v>740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17"/>
      <c r="O28" s="17"/>
      <c r="P28" s="17"/>
      <c r="Q28" s="17"/>
      <c r="R28" s="17">
        <v>399</v>
      </c>
      <c r="S28" s="17"/>
      <c r="T28" s="17"/>
      <c r="U28" s="17"/>
      <c r="V28" s="64" t="e">
        <f t="shared" si="0"/>
        <v>#NUM!</v>
      </c>
    </row>
    <row r="29" spans="1:22" x14ac:dyDescent="0.25">
      <c r="A29" s="62">
        <v>21</v>
      </c>
      <c r="B29" s="1081" t="s">
        <v>741</v>
      </c>
      <c r="D29" s="506"/>
      <c r="E29" s="506"/>
      <c r="F29" s="506"/>
      <c r="G29" s="506"/>
      <c r="H29" s="506"/>
      <c r="I29" s="506"/>
      <c r="J29" s="506"/>
      <c r="K29" s="506"/>
      <c r="L29" s="506"/>
      <c r="M29" s="506"/>
      <c r="N29" s="322"/>
      <c r="O29" s="322"/>
      <c r="P29" s="322"/>
      <c r="Q29" s="322"/>
      <c r="R29" s="322">
        <v>153</v>
      </c>
      <c r="S29" s="322"/>
      <c r="T29" s="322"/>
      <c r="U29" s="322"/>
      <c r="V29" s="64" t="e">
        <f t="shared" si="0"/>
        <v>#NUM!</v>
      </c>
    </row>
    <row r="30" spans="1:22" x14ac:dyDescent="0.25">
      <c r="A30" s="512">
        <v>22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64" t="e">
        <f t="shared" ref="V30" si="1">(LARGE(D30:J30,1)+LARGE(D30:J30,2)+LARGE(D30:J30,3))</f>
        <v>#NUM!</v>
      </c>
    </row>
  </sheetData>
  <sortState xmlns:xlrd2="http://schemas.microsoft.com/office/spreadsheetml/2017/richdata2" ref="B9:V13">
    <sortCondition descending="1" ref="V13"/>
  </sortState>
  <mergeCells count="5">
    <mergeCell ref="D1:J7"/>
    <mergeCell ref="A1:B3"/>
    <mergeCell ref="A4:B4"/>
    <mergeCell ref="A5:B5"/>
    <mergeCell ref="A6:B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  <pageSetUpPr fitToPage="1"/>
  </sheetPr>
  <dimension ref="A1:O158"/>
  <sheetViews>
    <sheetView topLeftCell="A79" workbookViewId="0">
      <selection activeCell="D116" sqref="D116"/>
    </sheetView>
  </sheetViews>
  <sheetFormatPr baseColWidth="10" defaultRowHeight="15" x14ac:dyDescent="0.25"/>
  <cols>
    <col min="1" max="1" width="6.85546875" customWidth="1"/>
    <col min="2" max="2" width="51.85546875" customWidth="1"/>
    <col min="3" max="3" width="12" style="3" hidden="1" customWidth="1"/>
    <col min="4" max="4" width="8.7109375" style="24" customWidth="1"/>
    <col min="5" max="6" width="9.5703125" customWidth="1"/>
    <col min="7" max="7" width="9" style="6" customWidth="1"/>
    <col min="8" max="8" width="8.28515625" style="6" customWidth="1"/>
    <col min="9" max="9" width="9.7109375" style="6" customWidth="1"/>
    <col min="10" max="10" width="11.5703125" style="24" customWidth="1"/>
  </cols>
  <sheetData>
    <row r="1" spans="1:15" ht="15" customHeight="1" x14ac:dyDescent="0.25">
      <c r="A1" s="1057" t="s">
        <v>91</v>
      </c>
      <c r="B1" s="1057"/>
      <c r="C1" s="232"/>
      <c r="D1" s="1058"/>
      <c r="E1" s="1058"/>
      <c r="F1" s="1058"/>
      <c r="G1" s="1058"/>
      <c r="H1" s="1058"/>
      <c r="I1"/>
    </row>
    <row r="2" spans="1:15" ht="21" customHeight="1" x14ac:dyDescent="0.25">
      <c r="A2" s="1057"/>
      <c r="B2" s="1057"/>
      <c r="C2" s="232"/>
      <c r="D2" s="1058"/>
      <c r="E2" s="1058"/>
      <c r="F2" s="1058"/>
      <c r="G2" s="1058"/>
      <c r="H2" s="1058"/>
      <c r="I2"/>
    </row>
    <row r="3" spans="1:15" ht="12" customHeight="1" x14ac:dyDescent="0.25">
      <c r="A3" s="1057"/>
      <c r="B3" s="1057"/>
      <c r="C3" s="232"/>
      <c r="D3" s="1058"/>
      <c r="E3" s="1058"/>
      <c r="F3" s="1058"/>
      <c r="G3" s="1058"/>
      <c r="H3" s="1058"/>
      <c r="I3"/>
    </row>
    <row r="4" spans="1:15" ht="26.25" x14ac:dyDescent="0.25">
      <c r="A4" s="1060" t="s">
        <v>36</v>
      </c>
      <c r="B4" s="1060"/>
      <c r="C4" s="233"/>
      <c r="D4" s="1058"/>
      <c r="E4" s="1058"/>
      <c r="F4" s="1058"/>
      <c r="G4" s="1058"/>
      <c r="H4" s="1058"/>
      <c r="I4"/>
    </row>
    <row r="5" spans="1:15" ht="15" customHeight="1" x14ac:dyDescent="0.25">
      <c r="A5" s="1061" t="s">
        <v>80</v>
      </c>
      <c r="B5" s="1061"/>
      <c r="C5" s="234"/>
      <c r="D5" s="1058"/>
      <c r="E5" s="1058"/>
      <c r="F5" s="1058"/>
      <c r="G5" s="1058"/>
      <c r="H5" s="1058"/>
      <c r="I5"/>
    </row>
    <row r="6" spans="1:15" x14ac:dyDescent="0.25">
      <c r="A6" s="1062" t="s">
        <v>32</v>
      </c>
      <c r="B6" s="1062"/>
      <c r="C6" s="223"/>
      <c r="D6" s="1058"/>
      <c r="E6" s="1058"/>
      <c r="F6" s="1058"/>
      <c r="G6" s="1058"/>
      <c r="H6" s="1058"/>
      <c r="I6"/>
    </row>
    <row r="7" spans="1:15" x14ac:dyDescent="0.25">
      <c r="A7" s="1062"/>
      <c r="B7" s="1062"/>
      <c r="C7" s="223"/>
      <c r="D7" s="1058"/>
      <c r="E7" s="1058"/>
      <c r="F7" s="1058"/>
      <c r="G7" s="1058"/>
      <c r="H7" s="1058"/>
      <c r="I7"/>
    </row>
    <row r="8" spans="1:15" x14ac:dyDescent="0.25">
      <c r="A8" s="664" t="s">
        <v>0</v>
      </c>
      <c r="B8" s="664" t="s">
        <v>55</v>
      </c>
      <c r="C8" s="664" t="s">
        <v>63</v>
      </c>
      <c r="D8" s="664">
        <v>46054</v>
      </c>
      <c r="E8" s="664">
        <v>46116</v>
      </c>
      <c r="F8" s="665">
        <v>46140</v>
      </c>
      <c r="G8" s="666">
        <v>46193</v>
      </c>
      <c r="H8" s="666"/>
      <c r="I8" s="666"/>
      <c r="J8" s="667" t="s">
        <v>2</v>
      </c>
    </row>
    <row r="9" spans="1:15" x14ac:dyDescent="0.25">
      <c r="A9" s="60">
        <v>1</v>
      </c>
      <c r="B9" s="69" t="s">
        <v>144</v>
      </c>
      <c r="C9" s="70">
        <v>7237</v>
      </c>
      <c r="D9" s="70">
        <v>261</v>
      </c>
      <c r="E9" s="95"/>
      <c r="F9" s="70"/>
      <c r="G9" s="70">
        <v>247</v>
      </c>
      <c r="H9" s="70"/>
      <c r="I9" s="69"/>
      <c r="J9" s="213" t="e">
        <f t="shared" ref="J9:J25" si="0">(LARGE(D9:I9,1)+LARGE(D9:I9,2)+LARGE(D9:I9,3))</f>
        <v>#NUM!</v>
      </c>
      <c r="M9" s="55"/>
      <c r="N9" s="55"/>
      <c r="O9" s="55"/>
    </row>
    <row r="10" spans="1:15" x14ac:dyDescent="0.25">
      <c r="A10" s="62">
        <v>2</v>
      </c>
      <c r="B10" s="50" t="s">
        <v>154</v>
      </c>
      <c r="C10" s="66">
        <v>6612</v>
      </c>
      <c r="D10" s="21">
        <v>256</v>
      </c>
      <c r="E10" s="68"/>
      <c r="F10" s="73"/>
      <c r="G10" s="58"/>
      <c r="H10" s="58"/>
      <c r="I10" s="82"/>
      <c r="J10" s="213" t="e">
        <f t="shared" si="0"/>
        <v>#NUM!</v>
      </c>
      <c r="M10" s="55"/>
      <c r="N10" s="55"/>
      <c r="O10" s="55"/>
    </row>
    <row r="11" spans="1:15" x14ac:dyDescent="0.25">
      <c r="A11" s="62">
        <v>3</v>
      </c>
      <c r="B11" s="63" t="s">
        <v>221</v>
      </c>
      <c r="C11" s="21">
        <v>6610</v>
      </c>
      <c r="D11" s="21">
        <v>255</v>
      </c>
      <c r="E11" s="68">
        <v>269</v>
      </c>
      <c r="F11" s="73"/>
      <c r="G11" s="58">
        <v>265</v>
      </c>
      <c r="H11" s="84"/>
      <c r="I11" s="82"/>
      <c r="J11" s="213">
        <f t="shared" si="0"/>
        <v>789</v>
      </c>
    </row>
    <row r="12" spans="1:15" x14ac:dyDescent="0.25">
      <c r="A12" s="62">
        <v>4</v>
      </c>
      <c r="B12" s="63" t="s">
        <v>219</v>
      </c>
      <c r="C12" s="21">
        <v>2091</v>
      </c>
      <c r="D12" s="21">
        <v>249</v>
      </c>
      <c r="E12" s="68"/>
      <c r="F12" s="73"/>
      <c r="G12" s="58">
        <v>238</v>
      </c>
      <c r="H12" s="58"/>
      <c r="I12" s="82"/>
      <c r="J12" s="213" t="e">
        <f t="shared" si="0"/>
        <v>#NUM!</v>
      </c>
    </row>
    <row r="13" spans="1:15" x14ac:dyDescent="0.25">
      <c r="A13" s="62">
        <v>5</v>
      </c>
      <c r="B13" s="63" t="s">
        <v>220</v>
      </c>
      <c r="C13" s="21">
        <v>6849</v>
      </c>
      <c r="D13" s="21">
        <v>245</v>
      </c>
      <c r="E13" s="68">
        <v>237</v>
      </c>
      <c r="F13" s="73"/>
      <c r="G13" s="58"/>
      <c r="H13" s="58"/>
      <c r="I13" s="82"/>
      <c r="J13" s="213" t="e">
        <f t="shared" si="0"/>
        <v>#NUM!</v>
      </c>
    </row>
    <row r="14" spans="1:15" x14ac:dyDescent="0.25">
      <c r="A14" s="62">
        <v>6</v>
      </c>
      <c r="B14" s="63" t="s">
        <v>157</v>
      </c>
      <c r="C14" s="21">
        <v>1932</v>
      </c>
      <c r="D14" s="21">
        <v>236</v>
      </c>
      <c r="E14" s="68"/>
      <c r="F14" s="73"/>
      <c r="G14" s="58"/>
      <c r="H14" s="58"/>
      <c r="I14" s="82"/>
      <c r="J14" s="213" t="e">
        <f t="shared" si="0"/>
        <v>#NUM!</v>
      </c>
    </row>
    <row r="15" spans="1:15" x14ac:dyDescent="0.25">
      <c r="A15" s="62">
        <v>7</v>
      </c>
      <c r="B15" s="63" t="s">
        <v>99</v>
      </c>
      <c r="C15" s="21">
        <v>7145</v>
      </c>
      <c r="D15" s="21">
        <v>236</v>
      </c>
      <c r="E15" s="21">
        <v>260</v>
      </c>
      <c r="F15" s="58"/>
      <c r="G15" s="58"/>
      <c r="H15" s="58"/>
      <c r="I15" s="82"/>
      <c r="J15" s="213" t="e">
        <f t="shared" si="0"/>
        <v>#NUM!</v>
      </c>
    </row>
    <row r="16" spans="1:15" x14ac:dyDescent="0.25">
      <c r="A16" s="62">
        <v>8</v>
      </c>
      <c r="B16" s="69" t="s">
        <v>222</v>
      </c>
      <c r="C16" s="70">
        <v>6915</v>
      </c>
      <c r="D16" s="70">
        <v>234</v>
      </c>
      <c r="E16" s="70"/>
      <c r="F16" s="70"/>
      <c r="G16" s="69"/>
      <c r="H16" s="69"/>
      <c r="I16" s="69"/>
      <c r="J16" s="213" t="e">
        <f t="shared" si="0"/>
        <v>#NUM!</v>
      </c>
    </row>
    <row r="17" spans="1:10" x14ac:dyDescent="0.25">
      <c r="A17" s="62">
        <v>9</v>
      </c>
      <c r="B17" s="86" t="s">
        <v>223</v>
      </c>
      <c r="C17" s="440">
        <v>1927</v>
      </c>
      <c r="D17" s="385">
        <v>231</v>
      </c>
      <c r="E17" s="385"/>
      <c r="F17" s="426"/>
      <c r="G17" s="426"/>
      <c r="H17" s="426"/>
      <c r="I17" s="426"/>
      <c r="J17" s="213" t="e">
        <f t="shared" si="0"/>
        <v>#NUM!</v>
      </c>
    </row>
    <row r="18" spans="1:10" x14ac:dyDescent="0.25">
      <c r="A18" s="62">
        <v>10</v>
      </c>
      <c r="B18" s="69" t="s">
        <v>224</v>
      </c>
      <c r="C18" s="70">
        <v>2348</v>
      </c>
      <c r="D18" s="70">
        <v>221</v>
      </c>
      <c r="E18" s="70"/>
      <c r="F18" s="82"/>
      <c r="G18" s="82"/>
      <c r="H18" s="69"/>
      <c r="I18" s="69"/>
      <c r="J18" s="213" t="e">
        <f t="shared" si="0"/>
        <v>#NUM!</v>
      </c>
    </row>
    <row r="19" spans="1:10" x14ac:dyDescent="0.25">
      <c r="A19" s="62">
        <v>11</v>
      </c>
      <c r="B19" s="69" t="s">
        <v>150</v>
      </c>
      <c r="C19" s="70">
        <v>6361</v>
      </c>
      <c r="D19" s="70">
        <v>217</v>
      </c>
      <c r="E19" s="61"/>
      <c r="F19" s="71"/>
      <c r="G19" s="82"/>
      <c r="H19" s="82"/>
      <c r="I19" s="82"/>
      <c r="J19" s="213" t="e">
        <f t="shared" si="0"/>
        <v>#NUM!</v>
      </c>
    </row>
    <row r="20" spans="1:10" x14ac:dyDescent="0.25">
      <c r="A20" s="62">
        <v>12</v>
      </c>
      <c r="B20" s="50" t="s">
        <v>155</v>
      </c>
      <c r="C20" s="66">
        <v>5679</v>
      </c>
      <c r="D20" s="21">
        <v>216</v>
      </c>
      <c r="E20" s="68">
        <v>265</v>
      </c>
      <c r="F20" s="73"/>
      <c r="G20" s="58"/>
      <c r="H20" s="58"/>
      <c r="I20" s="82"/>
      <c r="J20" s="213" t="e">
        <f t="shared" si="0"/>
        <v>#NUM!</v>
      </c>
    </row>
    <row r="21" spans="1:10" x14ac:dyDescent="0.25">
      <c r="A21" s="62">
        <v>13</v>
      </c>
      <c r="B21" s="50" t="s">
        <v>156</v>
      </c>
      <c r="C21" s="66">
        <v>6061</v>
      </c>
      <c r="D21" s="21">
        <v>215</v>
      </c>
      <c r="E21" s="68"/>
      <c r="F21" s="73"/>
      <c r="G21" s="58"/>
      <c r="H21" s="58"/>
      <c r="I21" s="82"/>
      <c r="J21" s="213" t="e">
        <f t="shared" si="0"/>
        <v>#NUM!</v>
      </c>
    </row>
    <row r="22" spans="1:10" x14ac:dyDescent="0.25">
      <c r="A22" s="62">
        <v>14</v>
      </c>
      <c r="B22" s="50" t="s">
        <v>227</v>
      </c>
      <c r="C22" s="66">
        <v>6720</v>
      </c>
      <c r="D22" s="21">
        <v>213</v>
      </c>
      <c r="E22" s="68"/>
      <c r="F22" s="73"/>
      <c r="G22" s="58"/>
      <c r="H22" s="58"/>
      <c r="I22" s="82"/>
      <c r="J22" s="213" t="e">
        <f t="shared" si="0"/>
        <v>#NUM!</v>
      </c>
    </row>
    <row r="23" spans="1:10" x14ac:dyDescent="0.25">
      <c r="A23" s="62">
        <v>15</v>
      </c>
      <c r="B23" s="63" t="s">
        <v>225</v>
      </c>
      <c r="C23" s="21">
        <v>6425</v>
      </c>
      <c r="D23" s="21">
        <v>208</v>
      </c>
      <c r="E23" s="21"/>
      <c r="F23" s="58"/>
      <c r="G23" s="58"/>
      <c r="H23" s="58"/>
      <c r="I23" s="82"/>
      <c r="J23" s="213" t="e">
        <f t="shared" si="0"/>
        <v>#NUM!</v>
      </c>
    </row>
    <row r="24" spans="1:10" x14ac:dyDescent="0.25">
      <c r="A24" s="62">
        <v>16</v>
      </c>
      <c r="B24" s="63" t="s">
        <v>158</v>
      </c>
      <c r="C24" s="21">
        <v>1787</v>
      </c>
      <c r="D24" s="21">
        <v>205</v>
      </c>
      <c r="E24" s="21"/>
      <c r="F24" s="58"/>
      <c r="G24" s="58"/>
      <c r="H24" s="58"/>
      <c r="I24" s="82"/>
      <c r="J24" s="213" t="e">
        <f t="shared" si="0"/>
        <v>#NUM!</v>
      </c>
    </row>
    <row r="25" spans="1:10" x14ac:dyDescent="0.25">
      <c r="A25" s="62">
        <v>17</v>
      </c>
      <c r="B25" s="63" t="s">
        <v>226</v>
      </c>
      <c r="C25" s="21">
        <v>2150</v>
      </c>
      <c r="D25" s="21">
        <v>204</v>
      </c>
      <c r="E25" s="63"/>
      <c r="F25" s="275"/>
      <c r="G25" s="63"/>
      <c r="H25" s="63"/>
      <c r="I25" s="69"/>
      <c r="J25" s="213" t="e">
        <f t="shared" si="0"/>
        <v>#NUM!</v>
      </c>
    </row>
    <row r="26" spans="1:10" x14ac:dyDescent="0.25">
      <c r="A26" s="62">
        <v>18</v>
      </c>
      <c r="B26" s="63" t="s">
        <v>228</v>
      </c>
      <c r="C26" s="21">
        <v>6594</v>
      </c>
      <c r="D26" s="21">
        <v>196</v>
      </c>
      <c r="E26" s="21"/>
      <c r="F26" s="21"/>
      <c r="G26" s="21"/>
      <c r="H26" s="63"/>
      <c r="I26" s="70"/>
      <c r="J26" s="213" t="e">
        <f t="shared" ref="J26:J60" si="1">(LARGE(D26:I26,1)+LARGE(D26:I26,2)+LARGE(D26:I26,3))</f>
        <v>#NUM!</v>
      </c>
    </row>
    <row r="27" spans="1:10" x14ac:dyDescent="0.25">
      <c r="A27" s="62">
        <v>19</v>
      </c>
      <c r="B27" s="63" t="s">
        <v>229</v>
      </c>
      <c r="C27" s="21">
        <v>7040</v>
      </c>
      <c r="D27" s="21">
        <v>190</v>
      </c>
      <c r="E27" s="21"/>
      <c r="F27" s="63"/>
      <c r="G27" s="21"/>
      <c r="H27" s="63"/>
      <c r="I27" s="70"/>
      <c r="J27" s="213" t="e">
        <f t="shared" si="1"/>
        <v>#NUM!</v>
      </c>
    </row>
    <row r="28" spans="1:10" x14ac:dyDescent="0.25">
      <c r="A28" s="62">
        <v>20</v>
      </c>
      <c r="B28" s="63" t="s">
        <v>230</v>
      </c>
      <c r="C28" s="21">
        <v>6927</v>
      </c>
      <c r="D28" s="21">
        <v>180</v>
      </c>
      <c r="E28" s="21"/>
      <c r="F28" s="63"/>
      <c r="G28" s="21"/>
      <c r="H28" s="21"/>
      <c r="I28" s="70"/>
      <c r="J28" s="213" t="e">
        <f t="shared" si="1"/>
        <v>#NUM!</v>
      </c>
    </row>
    <row r="29" spans="1:10" x14ac:dyDescent="0.25">
      <c r="A29" s="62">
        <v>21</v>
      </c>
      <c r="B29" s="63" t="s">
        <v>231</v>
      </c>
      <c r="C29" s="21">
        <v>5649</v>
      </c>
      <c r="D29" s="21">
        <v>179</v>
      </c>
      <c r="E29" s="21"/>
      <c r="F29" s="63"/>
      <c r="G29" s="21"/>
      <c r="H29" s="21"/>
      <c r="I29" s="70"/>
      <c r="J29" s="213" t="e">
        <f t="shared" si="1"/>
        <v>#NUM!</v>
      </c>
    </row>
    <row r="30" spans="1:10" x14ac:dyDescent="0.25">
      <c r="A30" s="62">
        <v>22</v>
      </c>
      <c r="B30" s="63" t="s">
        <v>135</v>
      </c>
      <c r="C30" s="21"/>
      <c r="D30" s="21">
        <v>169</v>
      </c>
      <c r="E30" s="21"/>
      <c r="F30" s="21"/>
      <c r="G30" s="21"/>
      <c r="H30" s="21"/>
      <c r="I30" s="70"/>
      <c r="J30" s="213" t="e">
        <f t="shared" si="1"/>
        <v>#NUM!</v>
      </c>
    </row>
    <row r="31" spans="1:10" x14ac:dyDescent="0.25">
      <c r="A31" s="62">
        <v>23</v>
      </c>
      <c r="B31" s="63" t="s">
        <v>506</v>
      </c>
      <c r="C31" s="21"/>
      <c r="D31" s="21">
        <v>164</v>
      </c>
      <c r="E31" s="21">
        <v>118</v>
      </c>
      <c r="F31" s="21"/>
      <c r="G31" s="21"/>
      <c r="H31" s="21"/>
      <c r="I31" s="70"/>
      <c r="J31" s="213" t="e">
        <f t="shared" si="1"/>
        <v>#NUM!</v>
      </c>
    </row>
    <row r="32" spans="1:10" x14ac:dyDescent="0.25">
      <c r="A32" s="62">
        <v>24</v>
      </c>
      <c r="B32" s="63" t="s">
        <v>232</v>
      </c>
      <c r="C32" s="21"/>
      <c r="D32" s="21">
        <v>159</v>
      </c>
      <c r="E32" s="63"/>
      <c r="F32" s="21"/>
      <c r="G32" s="21"/>
      <c r="H32" s="21"/>
      <c r="I32" s="70"/>
      <c r="J32" s="213" t="e">
        <f t="shared" si="1"/>
        <v>#NUM!</v>
      </c>
    </row>
    <row r="33" spans="1:10" x14ac:dyDescent="0.25">
      <c r="A33" s="62">
        <v>25</v>
      </c>
      <c r="B33" s="63" t="s">
        <v>234</v>
      </c>
      <c r="C33" s="21"/>
      <c r="D33" s="21">
        <v>135</v>
      </c>
      <c r="E33" s="63"/>
      <c r="F33" s="21"/>
      <c r="G33" s="21"/>
      <c r="H33" s="21"/>
      <c r="I33" s="70"/>
      <c r="J33" s="213" t="e">
        <f t="shared" si="1"/>
        <v>#NUM!</v>
      </c>
    </row>
    <row r="34" spans="1:10" x14ac:dyDescent="0.25">
      <c r="A34" s="62">
        <v>26</v>
      </c>
      <c r="B34" s="63" t="s">
        <v>233</v>
      </c>
      <c r="C34" s="21"/>
      <c r="D34" s="21">
        <v>82</v>
      </c>
      <c r="E34" s="63"/>
      <c r="F34" s="63"/>
      <c r="G34" s="21">
        <v>124</v>
      </c>
      <c r="H34" s="21"/>
      <c r="I34" s="70"/>
      <c r="J34" s="213" t="e">
        <f t="shared" si="1"/>
        <v>#NUM!</v>
      </c>
    </row>
    <row r="35" spans="1:10" x14ac:dyDescent="0.25">
      <c r="A35" s="62">
        <v>27</v>
      </c>
      <c r="B35" s="63" t="s">
        <v>499</v>
      </c>
      <c r="C35" s="21"/>
      <c r="D35" s="21"/>
      <c r="E35" s="21">
        <v>251</v>
      </c>
      <c r="F35" s="63"/>
      <c r="G35" s="63"/>
      <c r="H35" s="21"/>
      <c r="I35" s="70"/>
      <c r="J35" s="213" t="e">
        <f t="shared" si="1"/>
        <v>#NUM!</v>
      </c>
    </row>
    <row r="36" spans="1:10" x14ac:dyDescent="0.25">
      <c r="A36" s="62">
        <v>28</v>
      </c>
      <c r="B36" s="63" t="s">
        <v>500</v>
      </c>
      <c r="C36" s="21"/>
      <c r="D36" s="21"/>
      <c r="E36" s="21">
        <v>235</v>
      </c>
      <c r="F36" s="63"/>
      <c r="G36" s="63"/>
      <c r="H36" s="21"/>
      <c r="I36" s="70"/>
      <c r="J36" s="213" t="e">
        <f t="shared" si="1"/>
        <v>#NUM!</v>
      </c>
    </row>
    <row r="37" spans="1:10" x14ac:dyDescent="0.25">
      <c r="A37" s="62">
        <v>29</v>
      </c>
      <c r="B37" s="63" t="s">
        <v>162</v>
      </c>
      <c r="C37" s="21"/>
      <c r="D37" s="21"/>
      <c r="E37" s="21">
        <v>229</v>
      </c>
      <c r="F37" s="63"/>
      <c r="G37" s="21"/>
      <c r="H37" s="21"/>
      <c r="I37" s="70"/>
      <c r="J37" s="213" t="e">
        <f t="shared" si="1"/>
        <v>#NUM!</v>
      </c>
    </row>
    <row r="38" spans="1:10" x14ac:dyDescent="0.25">
      <c r="A38" s="62">
        <v>30</v>
      </c>
      <c r="B38" s="63" t="s">
        <v>501</v>
      </c>
      <c r="C38" s="21"/>
      <c r="D38" s="21"/>
      <c r="E38" s="21">
        <v>215</v>
      </c>
      <c r="F38" s="63"/>
      <c r="G38" s="21"/>
      <c r="H38" s="21"/>
      <c r="I38" s="70"/>
      <c r="J38" s="213" t="e">
        <f t="shared" si="1"/>
        <v>#NUM!</v>
      </c>
    </row>
    <row r="39" spans="1:10" x14ac:dyDescent="0.25">
      <c r="A39" s="62">
        <v>31</v>
      </c>
      <c r="B39" s="63" t="s">
        <v>502</v>
      </c>
      <c r="C39" s="21"/>
      <c r="D39" s="21"/>
      <c r="E39" s="21">
        <v>208</v>
      </c>
      <c r="F39" s="63"/>
      <c r="G39" s="21"/>
      <c r="H39" s="21"/>
      <c r="I39" s="70"/>
      <c r="J39" s="213" t="e">
        <f t="shared" si="1"/>
        <v>#NUM!</v>
      </c>
    </row>
    <row r="40" spans="1:10" x14ac:dyDescent="0.25">
      <c r="A40" s="62">
        <v>32</v>
      </c>
      <c r="B40" s="63" t="s">
        <v>338</v>
      </c>
      <c r="C40" s="21"/>
      <c r="D40" s="63"/>
      <c r="E40" s="21">
        <v>198</v>
      </c>
      <c r="F40" s="63"/>
      <c r="G40" s="21">
        <v>233</v>
      </c>
      <c r="H40" s="21"/>
      <c r="I40" s="70"/>
      <c r="J40" s="213" t="e">
        <f t="shared" si="1"/>
        <v>#NUM!</v>
      </c>
    </row>
    <row r="41" spans="1:10" x14ac:dyDescent="0.25">
      <c r="A41" s="62">
        <v>33</v>
      </c>
      <c r="B41" s="63" t="s">
        <v>436</v>
      </c>
      <c r="C41" s="21"/>
      <c r="D41" s="63"/>
      <c r="E41" s="21">
        <v>192</v>
      </c>
      <c r="F41" s="21"/>
      <c r="G41" s="21"/>
      <c r="H41" s="21"/>
      <c r="I41" s="70"/>
      <c r="J41" s="213" t="e">
        <f t="shared" si="1"/>
        <v>#NUM!</v>
      </c>
    </row>
    <row r="42" spans="1:10" x14ac:dyDescent="0.25">
      <c r="A42" s="62">
        <v>34</v>
      </c>
      <c r="B42" s="63" t="s">
        <v>105</v>
      </c>
      <c r="C42" s="21"/>
      <c r="D42" s="63"/>
      <c r="E42" s="21">
        <v>184</v>
      </c>
      <c r="F42" s="21"/>
      <c r="G42" s="21"/>
      <c r="H42" s="21"/>
      <c r="I42" s="70"/>
      <c r="J42" s="213" t="e">
        <f t="shared" si="1"/>
        <v>#NUM!</v>
      </c>
    </row>
    <row r="43" spans="1:10" x14ac:dyDescent="0.25">
      <c r="A43" s="62">
        <v>35</v>
      </c>
      <c r="B43" s="63" t="s">
        <v>161</v>
      </c>
      <c r="C43" s="21"/>
      <c r="D43" s="63"/>
      <c r="E43" s="21">
        <v>181</v>
      </c>
      <c r="F43" s="21"/>
      <c r="G43" s="21"/>
      <c r="H43" s="21"/>
      <c r="I43" s="70"/>
      <c r="J43" s="213" t="e">
        <f t="shared" si="1"/>
        <v>#NUM!</v>
      </c>
    </row>
    <row r="44" spans="1:10" x14ac:dyDescent="0.25">
      <c r="A44" s="62">
        <v>36</v>
      </c>
      <c r="B44" s="63" t="s">
        <v>503</v>
      </c>
      <c r="C44" s="21"/>
      <c r="D44" s="63"/>
      <c r="E44" s="21">
        <v>175</v>
      </c>
      <c r="F44" s="21"/>
      <c r="G44" s="21"/>
      <c r="H44" s="21"/>
      <c r="I44" s="70"/>
      <c r="J44" s="213" t="e">
        <f t="shared" si="1"/>
        <v>#NUM!</v>
      </c>
    </row>
    <row r="45" spans="1:10" x14ac:dyDescent="0.25">
      <c r="A45" s="62">
        <v>37</v>
      </c>
      <c r="B45" s="63" t="s">
        <v>438</v>
      </c>
      <c r="C45" s="21"/>
      <c r="D45" s="63"/>
      <c r="E45" s="21">
        <v>165</v>
      </c>
      <c r="F45" s="21"/>
      <c r="G45" s="21"/>
      <c r="H45" s="21"/>
      <c r="I45" s="70"/>
      <c r="J45" s="213" t="e">
        <f t="shared" si="1"/>
        <v>#NUM!</v>
      </c>
    </row>
    <row r="46" spans="1:10" x14ac:dyDescent="0.25">
      <c r="A46" s="62">
        <v>38</v>
      </c>
      <c r="B46" s="63" t="s">
        <v>504</v>
      </c>
      <c r="C46" s="21"/>
      <c r="D46" s="63"/>
      <c r="E46" s="21">
        <v>161</v>
      </c>
      <c r="F46" s="21"/>
      <c r="G46" s="21"/>
      <c r="H46" s="21"/>
      <c r="I46" s="70"/>
      <c r="J46" s="213" t="e">
        <f t="shared" si="1"/>
        <v>#NUM!</v>
      </c>
    </row>
    <row r="47" spans="1:10" x14ac:dyDescent="0.25">
      <c r="A47" s="62">
        <v>39</v>
      </c>
      <c r="B47" s="63" t="s">
        <v>505</v>
      </c>
      <c r="C47" s="21"/>
      <c r="D47" s="63"/>
      <c r="E47" s="21">
        <v>138</v>
      </c>
      <c r="F47" s="21">
        <v>134</v>
      </c>
      <c r="G47" s="21">
        <v>118</v>
      </c>
      <c r="H47" s="21"/>
      <c r="I47" s="70"/>
      <c r="J47" s="213">
        <f t="shared" si="1"/>
        <v>390</v>
      </c>
    </row>
    <row r="48" spans="1:10" x14ac:dyDescent="0.25">
      <c r="A48" s="62">
        <v>40</v>
      </c>
      <c r="B48" s="63" t="s">
        <v>507</v>
      </c>
      <c r="C48" s="21"/>
      <c r="D48" s="63"/>
      <c r="E48" s="21">
        <v>109</v>
      </c>
      <c r="F48" s="21"/>
      <c r="G48" s="21"/>
      <c r="H48" s="21"/>
      <c r="I48" s="70"/>
      <c r="J48" s="213" t="e">
        <f t="shared" si="1"/>
        <v>#NUM!</v>
      </c>
    </row>
    <row r="49" spans="1:12" x14ac:dyDescent="0.25">
      <c r="A49" s="62">
        <v>41</v>
      </c>
      <c r="B49" s="63" t="s">
        <v>508</v>
      </c>
      <c r="C49" s="21"/>
      <c r="D49" s="63"/>
      <c r="E49" s="21">
        <v>77</v>
      </c>
      <c r="F49" s="63"/>
      <c r="G49" s="21"/>
      <c r="H49" s="21"/>
      <c r="I49" s="70"/>
      <c r="J49" s="213" t="e">
        <f t="shared" si="1"/>
        <v>#NUM!</v>
      </c>
    </row>
    <row r="50" spans="1:12" x14ac:dyDescent="0.25">
      <c r="A50" s="62">
        <v>42</v>
      </c>
      <c r="B50" s="63" t="s">
        <v>558</v>
      </c>
      <c r="C50" s="21"/>
      <c r="D50" s="63"/>
      <c r="E50" s="21"/>
      <c r="F50" s="21">
        <v>218</v>
      </c>
      <c r="G50" s="21"/>
      <c r="H50" s="21"/>
      <c r="I50" s="70"/>
      <c r="J50" s="72" t="e">
        <f t="shared" si="1"/>
        <v>#NUM!</v>
      </c>
    </row>
    <row r="51" spans="1:12" x14ac:dyDescent="0.25">
      <c r="A51" s="62">
        <v>43</v>
      </c>
      <c r="B51" s="63" t="s">
        <v>151</v>
      </c>
      <c r="C51" s="21"/>
      <c r="D51" s="63"/>
      <c r="E51" s="21"/>
      <c r="F51" s="21">
        <v>188</v>
      </c>
      <c r="G51" s="21">
        <v>200</v>
      </c>
      <c r="H51" s="21"/>
      <c r="I51" s="70"/>
      <c r="J51" s="72" t="e">
        <f t="shared" si="1"/>
        <v>#NUM!</v>
      </c>
    </row>
    <row r="52" spans="1:12" x14ac:dyDescent="0.25">
      <c r="A52" s="62">
        <v>44</v>
      </c>
      <c r="B52" s="63" t="s">
        <v>559</v>
      </c>
      <c r="C52" s="21"/>
      <c r="D52" s="63"/>
      <c r="E52" s="21"/>
      <c r="F52" s="21">
        <v>148</v>
      </c>
      <c r="G52" s="21"/>
      <c r="H52" s="21"/>
      <c r="I52" s="70"/>
      <c r="J52" s="72" t="e">
        <f t="shared" si="1"/>
        <v>#NUM!</v>
      </c>
    </row>
    <row r="53" spans="1:12" x14ac:dyDescent="0.25">
      <c r="A53" s="62">
        <v>45</v>
      </c>
      <c r="B53" s="63" t="s">
        <v>402</v>
      </c>
      <c r="C53" s="21"/>
      <c r="D53" s="63"/>
      <c r="E53" s="21"/>
      <c r="F53" s="21">
        <v>122</v>
      </c>
      <c r="G53" s="21"/>
      <c r="H53" s="21"/>
      <c r="I53" s="63"/>
      <c r="J53" s="72" t="e">
        <f t="shared" si="1"/>
        <v>#NUM!</v>
      </c>
    </row>
    <row r="54" spans="1:12" x14ac:dyDescent="0.25">
      <c r="A54" s="62">
        <v>46</v>
      </c>
      <c r="B54" s="63" t="s">
        <v>681</v>
      </c>
      <c r="C54" s="21"/>
      <c r="D54" s="63"/>
      <c r="E54" s="21"/>
      <c r="F54" s="21"/>
      <c r="G54" s="21">
        <v>260</v>
      </c>
      <c r="H54" s="21"/>
      <c r="I54" s="63"/>
      <c r="J54" s="72" t="e">
        <f t="shared" si="1"/>
        <v>#NUM!</v>
      </c>
    </row>
    <row r="55" spans="1:12" x14ac:dyDescent="0.25">
      <c r="A55" s="62">
        <v>47</v>
      </c>
      <c r="B55" s="63" t="s">
        <v>682</v>
      </c>
      <c r="C55" s="21"/>
      <c r="D55" s="63"/>
      <c r="E55" s="63"/>
      <c r="F55" s="21"/>
      <c r="G55" s="21">
        <v>220</v>
      </c>
      <c r="H55" s="63"/>
      <c r="I55" s="63"/>
      <c r="J55" s="72" t="e">
        <f t="shared" si="1"/>
        <v>#NUM!</v>
      </c>
    </row>
    <row r="56" spans="1:12" x14ac:dyDescent="0.25">
      <c r="A56" s="62">
        <v>48</v>
      </c>
      <c r="B56" s="63" t="s">
        <v>439</v>
      </c>
      <c r="C56" s="21"/>
      <c r="D56" s="63"/>
      <c r="E56" s="63"/>
      <c r="F56" s="21"/>
      <c r="G56" s="21">
        <v>215</v>
      </c>
      <c r="H56" s="63"/>
      <c r="I56" s="63"/>
      <c r="J56" s="72" t="e">
        <f t="shared" si="1"/>
        <v>#NUM!</v>
      </c>
    </row>
    <row r="57" spans="1:12" x14ac:dyDescent="0.25">
      <c r="A57" s="62">
        <v>49</v>
      </c>
      <c r="B57" s="63" t="s">
        <v>683</v>
      </c>
      <c r="C57" s="21"/>
      <c r="D57" s="63"/>
      <c r="E57" s="63"/>
      <c r="F57" s="21"/>
      <c r="G57" s="21">
        <v>189</v>
      </c>
      <c r="H57" s="63"/>
      <c r="I57" s="63"/>
      <c r="J57" s="72" t="e">
        <f t="shared" si="1"/>
        <v>#NUM!</v>
      </c>
    </row>
    <row r="58" spans="1:12" x14ac:dyDescent="0.25">
      <c r="A58" s="62">
        <v>50</v>
      </c>
      <c r="B58" s="63" t="s">
        <v>684</v>
      </c>
      <c r="C58" s="21"/>
      <c r="D58" s="63"/>
      <c r="E58" s="63"/>
      <c r="F58" s="21"/>
      <c r="G58" s="21">
        <v>170</v>
      </c>
      <c r="H58" s="63"/>
      <c r="I58" s="63"/>
      <c r="J58" s="72" t="e">
        <f t="shared" si="1"/>
        <v>#NUM!</v>
      </c>
    </row>
    <row r="59" spans="1:12" x14ac:dyDescent="0.25">
      <c r="A59" s="62">
        <v>51</v>
      </c>
      <c r="B59" s="63" t="s">
        <v>685</v>
      </c>
      <c r="C59" s="21"/>
      <c r="D59" s="63"/>
      <c r="E59" s="63"/>
      <c r="F59" s="21"/>
      <c r="G59" s="21">
        <v>168</v>
      </c>
      <c r="H59" s="63"/>
      <c r="I59" s="63"/>
      <c r="J59" s="72" t="e">
        <f t="shared" si="1"/>
        <v>#NUM!</v>
      </c>
    </row>
    <row r="60" spans="1:12" x14ac:dyDescent="0.25">
      <c r="A60" s="62">
        <v>52</v>
      </c>
      <c r="B60" s="63" t="s">
        <v>686</v>
      </c>
      <c r="C60" s="21"/>
      <c r="D60" s="63"/>
      <c r="E60" s="63"/>
      <c r="F60" s="21"/>
      <c r="G60" s="21">
        <v>171</v>
      </c>
      <c r="H60" s="63"/>
      <c r="I60" s="63"/>
      <c r="J60" s="72" t="e">
        <f t="shared" si="1"/>
        <v>#NUM!</v>
      </c>
    </row>
    <row r="61" spans="1:12" x14ac:dyDescent="0.25">
      <c r="A61" s="664" t="s">
        <v>0</v>
      </c>
      <c r="B61" s="664" t="s">
        <v>92</v>
      </c>
      <c r="C61" s="664" t="s">
        <v>63</v>
      </c>
      <c r="D61" s="664">
        <v>46054</v>
      </c>
      <c r="E61" s="664">
        <v>46116</v>
      </c>
      <c r="F61" s="665">
        <v>46140</v>
      </c>
      <c r="G61" s="666">
        <v>46193</v>
      </c>
      <c r="H61" s="666"/>
      <c r="I61" s="666"/>
      <c r="J61" s="667" t="s">
        <v>2</v>
      </c>
    </row>
    <row r="62" spans="1:12" x14ac:dyDescent="0.25">
      <c r="A62" s="60">
        <v>1</v>
      </c>
      <c r="B62" s="69" t="s">
        <v>235</v>
      </c>
      <c r="C62" s="70">
        <v>4011</v>
      </c>
      <c r="D62" s="70">
        <v>253</v>
      </c>
      <c r="E62" s="70">
        <v>240</v>
      </c>
      <c r="F62" s="69"/>
      <c r="G62" s="70"/>
      <c r="H62" s="70"/>
      <c r="I62" s="70"/>
      <c r="J62" s="213" t="e">
        <f t="shared" ref="J62:J109" si="2">(LARGE(D62:I62,1)+LARGE(D62:I62,2)+LARGE(D62:I62,3))</f>
        <v>#NUM!</v>
      </c>
      <c r="L62" s="24"/>
    </row>
    <row r="63" spans="1:12" x14ac:dyDescent="0.25">
      <c r="A63" s="62">
        <v>2</v>
      </c>
      <c r="B63" s="50" t="s">
        <v>236</v>
      </c>
      <c r="C63" s="21">
        <v>2464</v>
      </c>
      <c r="D63" s="21">
        <v>241</v>
      </c>
      <c r="E63" s="68">
        <v>243</v>
      </c>
      <c r="F63" s="58"/>
      <c r="G63" s="58"/>
      <c r="H63" s="58"/>
      <c r="I63" s="82"/>
      <c r="J63" s="213" t="e">
        <f t="shared" si="2"/>
        <v>#NUM!</v>
      </c>
    </row>
    <row r="64" spans="1:12" x14ac:dyDescent="0.25">
      <c r="A64" s="62">
        <v>3</v>
      </c>
      <c r="B64" s="50" t="s">
        <v>168</v>
      </c>
      <c r="C64" s="66"/>
      <c r="D64" s="21">
        <v>233</v>
      </c>
      <c r="E64" s="21"/>
      <c r="F64" s="58"/>
      <c r="G64" s="58"/>
      <c r="H64" s="58"/>
      <c r="I64" s="82"/>
      <c r="J64" s="213" t="e">
        <f t="shared" si="2"/>
        <v>#NUM!</v>
      </c>
    </row>
    <row r="65" spans="1:10" x14ac:dyDescent="0.25">
      <c r="A65" s="62">
        <v>4</v>
      </c>
      <c r="B65" s="85" t="s">
        <v>145</v>
      </c>
      <c r="C65" s="21">
        <v>6123</v>
      </c>
      <c r="D65" s="21">
        <v>231</v>
      </c>
      <c r="E65" s="74"/>
      <c r="F65" s="21">
        <v>235</v>
      </c>
      <c r="G65" s="58"/>
      <c r="H65" s="58"/>
      <c r="I65" s="82"/>
      <c r="J65" s="213" t="e">
        <f t="shared" si="2"/>
        <v>#NUM!</v>
      </c>
    </row>
    <row r="66" spans="1:10" x14ac:dyDescent="0.25">
      <c r="A66" s="62">
        <v>5</v>
      </c>
      <c r="B66" s="63" t="s">
        <v>175</v>
      </c>
      <c r="C66" s="21">
        <v>5646</v>
      </c>
      <c r="D66" s="21">
        <v>229</v>
      </c>
      <c r="E66" s="68"/>
      <c r="F66" s="58"/>
      <c r="G66" s="58"/>
      <c r="H66" s="58"/>
      <c r="I66" s="82"/>
      <c r="J66" s="213" t="e">
        <f t="shared" si="2"/>
        <v>#NUM!</v>
      </c>
    </row>
    <row r="67" spans="1:10" x14ac:dyDescent="0.25">
      <c r="A67" s="62">
        <v>6</v>
      </c>
      <c r="B67" s="63" t="s">
        <v>237</v>
      </c>
      <c r="C67" s="21">
        <v>1674</v>
      </c>
      <c r="D67" s="21">
        <v>224</v>
      </c>
      <c r="E67" s="21"/>
      <c r="F67" s="58"/>
      <c r="G67" s="58"/>
      <c r="H67" s="58"/>
      <c r="I67" s="82"/>
      <c r="J67" s="213" t="e">
        <f t="shared" si="2"/>
        <v>#NUM!</v>
      </c>
    </row>
    <row r="68" spans="1:10" x14ac:dyDescent="0.25">
      <c r="A68" s="62">
        <v>7</v>
      </c>
      <c r="B68" s="50" t="s">
        <v>238</v>
      </c>
      <c r="C68" s="66"/>
      <c r="D68" s="21">
        <v>218</v>
      </c>
      <c r="E68" s="21"/>
      <c r="F68" s="58"/>
      <c r="G68" s="58"/>
      <c r="H68" s="58"/>
      <c r="I68" s="82"/>
      <c r="J68" s="213" t="e">
        <f t="shared" si="2"/>
        <v>#NUM!</v>
      </c>
    </row>
    <row r="69" spans="1:10" x14ac:dyDescent="0.25">
      <c r="A69" s="62">
        <v>8</v>
      </c>
      <c r="B69" s="50" t="s">
        <v>239</v>
      </c>
      <c r="C69" s="66">
        <v>2508</v>
      </c>
      <c r="D69" s="21">
        <v>214</v>
      </c>
      <c r="E69" s="21">
        <v>206</v>
      </c>
      <c r="F69" s="58"/>
      <c r="G69" s="58">
        <v>206</v>
      </c>
      <c r="H69" s="58"/>
      <c r="I69" s="82"/>
      <c r="J69" s="213">
        <f t="shared" si="2"/>
        <v>626</v>
      </c>
    </row>
    <row r="70" spans="1:10" x14ac:dyDescent="0.25">
      <c r="A70" s="62">
        <v>9</v>
      </c>
      <c r="B70" s="63" t="s">
        <v>134</v>
      </c>
      <c r="C70" s="21">
        <v>6784</v>
      </c>
      <c r="D70" s="58">
        <v>207</v>
      </c>
      <c r="E70" s="58"/>
      <c r="F70" s="58"/>
      <c r="G70" s="58"/>
      <c r="H70" s="58"/>
      <c r="I70" s="82"/>
      <c r="J70" s="213" t="e">
        <f t="shared" si="2"/>
        <v>#NUM!</v>
      </c>
    </row>
    <row r="71" spans="1:10" x14ac:dyDescent="0.25">
      <c r="A71" s="62">
        <v>10</v>
      </c>
      <c r="B71" s="50" t="s">
        <v>240</v>
      </c>
      <c r="C71" s="21">
        <v>2576</v>
      </c>
      <c r="D71" s="21">
        <v>207</v>
      </c>
      <c r="E71" s="68">
        <v>217</v>
      </c>
      <c r="F71" s="58"/>
      <c r="G71" s="58"/>
      <c r="H71" s="58"/>
      <c r="I71" s="82"/>
      <c r="J71" s="213" t="e">
        <f t="shared" si="2"/>
        <v>#NUM!</v>
      </c>
    </row>
    <row r="72" spans="1:10" x14ac:dyDescent="0.25">
      <c r="A72" s="62">
        <v>11</v>
      </c>
      <c r="B72" s="50" t="s">
        <v>182</v>
      </c>
      <c r="C72" s="66">
        <v>4291</v>
      </c>
      <c r="D72" s="21">
        <v>207</v>
      </c>
      <c r="E72" s="21">
        <v>192</v>
      </c>
      <c r="F72" s="59"/>
      <c r="G72" s="58"/>
      <c r="H72" s="58"/>
      <c r="I72" s="82"/>
      <c r="J72" s="213" t="e">
        <f t="shared" si="2"/>
        <v>#NUM!</v>
      </c>
    </row>
    <row r="73" spans="1:10" x14ac:dyDescent="0.25">
      <c r="A73" s="62">
        <v>12</v>
      </c>
      <c r="B73" s="63" t="s">
        <v>241</v>
      </c>
      <c r="C73" s="21">
        <v>4773</v>
      </c>
      <c r="D73" s="21">
        <v>207</v>
      </c>
      <c r="E73" s="68"/>
      <c r="F73" s="58"/>
      <c r="G73" s="58"/>
      <c r="H73" s="58"/>
      <c r="I73" s="82"/>
      <c r="J73" s="213" t="e">
        <f t="shared" si="2"/>
        <v>#NUM!</v>
      </c>
    </row>
    <row r="74" spans="1:10" x14ac:dyDescent="0.25">
      <c r="A74" s="62">
        <v>13</v>
      </c>
      <c r="B74" s="50" t="s">
        <v>180</v>
      </c>
      <c r="C74" s="66">
        <v>6595</v>
      </c>
      <c r="D74" s="21">
        <v>206</v>
      </c>
      <c r="E74" s="21">
        <v>180</v>
      </c>
      <c r="F74" s="58"/>
      <c r="G74" s="58"/>
      <c r="H74" s="58"/>
      <c r="I74" s="82"/>
      <c r="J74" s="213" t="e">
        <f t="shared" si="2"/>
        <v>#NUM!</v>
      </c>
    </row>
    <row r="75" spans="1:10" x14ac:dyDescent="0.25">
      <c r="A75" s="62">
        <v>14</v>
      </c>
      <c r="B75" s="50" t="s">
        <v>242</v>
      </c>
      <c r="C75" s="66">
        <v>5237</v>
      </c>
      <c r="D75" s="58">
        <v>198</v>
      </c>
      <c r="E75" s="58">
        <v>193</v>
      </c>
      <c r="F75" s="58"/>
      <c r="G75" s="58"/>
      <c r="H75" s="58"/>
      <c r="I75" s="82"/>
      <c r="J75" s="213" t="e">
        <f t="shared" si="2"/>
        <v>#NUM!</v>
      </c>
    </row>
    <row r="76" spans="1:10" x14ac:dyDescent="0.25">
      <c r="A76" s="62">
        <v>15</v>
      </c>
      <c r="B76" s="87" t="s">
        <v>243</v>
      </c>
      <c r="C76" s="494">
        <v>3317</v>
      </c>
      <c r="D76" s="58">
        <v>197</v>
      </c>
      <c r="E76" s="73">
        <v>151</v>
      </c>
      <c r="F76" s="58"/>
      <c r="G76" s="58">
        <v>187</v>
      </c>
      <c r="H76" s="58"/>
      <c r="I76" s="82"/>
      <c r="J76" s="213">
        <f t="shared" si="2"/>
        <v>535</v>
      </c>
    </row>
    <row r="77" spans="1:10" x14ac:dyDescent="0.25">
      <c r="A77" s="62">
        <v>16</v>
      </c>
      <c r="B77" s="63" t="s">
        <v>244</v>
      </c>
      <c r="C77" s="21">
        <v>3855</v>
      </c>
      <c r="D77" s="21">
        <v>189</v>
      </c>
      <c r="E77" s="21"/>
      <c r="F77" s="58"/>
      <c r="G77" s="58">
        <v>184</v>
      </c>
      <c r="H77" s="58"/>
      <c r="I77" s="82"/>
      <c r="J77" s="213" t="e">
        <f t="shared" si="2"/>
        <v>#NUM!</v>
      </c>
    </row>
    <row r="78" spans="1:10" x14ac:dyDescent="0.25">
      <c r="A78" s="62">
        <v>17</v>
      </c>
      <c r="B78" s="50" t="s">
        <v>245</v>
      </c>
      <c r="C78" s="21">
        <v>2478</v>
      </c>
      <c r="D78" s="21">
        <v>188</v>
      </c>
      <c r="E78" s="68"/>
      <c r="F78" s="58"/>
      <c r="G78" s="58">
        <v>191</v>
      </c>
      <c r="H78" s="58"/>
      <c r="I78" s="82"/>
      <c r="J78" s="213" t="e">
        <f t="shared" si="2"/>
        <v>#NUM!</v>
      </c>
    </row>
    <row r="79" spans="1:10" x14ac:dyDescent="0.25">
      <c r="A79" s="62">
        <v>18</v>
      </c>
      <c r="B79" s="63" t="s">
        <v>246</v>
      </c>
      <c r="C79" s="21">
        <v>1819</v>
      </c>
      <c r="D79" s="58">
        <v>181</v>
      </c>
      <c r="E79" s="73"/>
      <c r="F79" s="58"/>
      <c r="G79" s="58"/>
      <c r="H79" s="58"/>
      <c r="I79" s="82"/>
      <c r="J79" s="213" t="e">
        <f t="shared" si="2"/>
        <v>#NUM!</v>
      </c>
    </row>
    <row r="80" spans="1:10" x14ac:dyDescent="0.25">
      <c r="A80" s="62">
        <v>19</v>
      </c>
      <c r="B80" s="63" t="s">
        <v>247</v>
      </c>
      <c r="C80" s="21">
        <v>5110</v>
      </c>
      <c r="D80" s="21">
        <v>177</v>
      </c>
      <c r="E80" s="68"/>
      <c r="F80" s="58"/>
      <c r="G80" s="58"/>
      <c r="H80" s="58"/>
      <c r="I80" s="82"/>
      <c r="J80" s="213" t="e">
        <f t="shared" si="2"/>
        <v>#NUM!</v>
      </c>
    </row>
    <row r="81" spans="1:10" x14ac:dyDescent="0.25">
      <c r="A81" s="62">
        <v>20</v>
      </c>
      <c r="B81" s="63" t="s">
        <v>248</v>
      </c>
      <c r="C81" s="21">
        <v>6756</v>
      </c>
      <c r="D81" s="21">
        <v>171</v>
      </c>
      <c r="E81" s="68"/>
      <c r="F81" s="84"/>
      <c r="G81" s="58"/>
      <c r="H81" s="58"/>
      <c r="I81" s="82"/>
      <c r="J81" s="213" t="e">
        <f t="shared" si="2"/>
        <v>#NUM!</v>
      </c>
    </row>
    <row r="82" spans="1:10" x14ac:dyDescent="0.25">
      <c r="A82" s="62">
        <v>21</v>
      </c>
      <c r="B82" s="50" t="s">
        <v>249</v>
      </c>
      <c r="C82" s="21">
        <v>1757</v>
      </c>
      <c r="D82" s="21">
        <v>166</v>
      </c>
      <c r="E82" s="68"/>
      <c r="F82" s="21"/>
      <c r="G82" s="58"/>
      <c r="H82" s="58"/>
      <c r="I82" s="82"/>
      <c r="J82" s="213" t="e">
        <f t="shared" si="2"/>
        <v>#NUM!</v>
      </c>
    </row>
    <row r="83" spans="1:10" x14ac:dyDescent="0.25">
      <c r="A83" s="62">
        <v>22</v>
      </c>
      <c r="B83" s="67" t="s">
        <v>250</v>
      </c>
      <c r="C83" s="68">
        <v>1837</v>
      </c>
      <c r="D83" s="68">
        <v>158</v>
      </c>
      <c r="E83" s="68"/>
      <c r="F83" s="73"/>
      <c r="G83" s="73"/>
      <c r="H83" s="73"/>
      <c r="I83" s="71"/>
      <c r="J83" s="213" t="e">
        <f t="shared" si="2"/>
        <v>#NUM!</v>
      </c>
    </row>
    <row r="84" spans="1:10" x14ac:dyDescent="0.25">
      <c r="A84" s="62">
        <v>23</v>
      </c>
      <c r="B84" s="50" t="s">
        <v>251</v>
      </c>
      <c r="C84" s="21">
        <v>2133</v>
      </c>
      <c r="D84" s="21">
        <v>151</v>
      </c>
      <c r="E84" s="68"/>
      <c r="F84" s="58"/>
      <c r="G84" s="58"/>
      <c r="H84" s="58"/>
      <c r="I84" s="82"/>
      <c r="J84" s="213" t="e">
        <f t="shared" si="2"/>
        <v>#NUM!</v>
      </c>
    </row>
    <row r="85" spans="1:10" x14ac:dyDescent="0.25">
      <c r="A85" s="62">
        <v>24</v>
      </c>
      <c r="B85" s="50" t="s">
        <v>179</v>
      </c>
      <c r="C85" s="21">
        <v>1970</v>
      </c>
      <c r="D85" s="21">
        <v>137</v>
      </c>
      <c r="E85" s="68"/>
      <c r="F85" s="58"/>
      <c r="G85" s="58"/>
      <c r="H85" s="58"/>
      <c r="I85" s="82"/>
      <c r="J85" s="213" t="e">
        <f t="shared" si="2"/>
        <v>#NUM!</v>
      </c>
    </row>
    <row r="86" spans="1:10" x14ac:dyDescent="0.25">
      <c r="A86" s="62">
        <v>25</v>
      </c>
      <c r="B86" s="50" t="s">
        <v>253</v>
      </c>
      <c r="C86" s="21">
        <v>6349</v>
      </c>
      <c r="D86" s="21">
        <v>126</v>
      </c>
      <c r="E86" s="68"/>
      <c r="F86" s="59"/>
      <c r="G86" s="58"/>
      <c r="H86" s="58"/>
      <c r="I86" s="82"/>
      <c r="J86" s="213" t="e">
        <f t="shared" si="2"/>
        <v>#NUM!</v>
      </c>
    </row>
    <row r="87" spans="1:10" x14ac:dyDescent="0.25">
      <c r="A87" s="62">
        <v>26</v>
      </c>
      <c r="B87" s="50" t="s">
        <v>252</v>
      </c>
      <c r="C87" s="21">
        <v>1897</v>
      </c>
      <c r="D87" s="21">
        <v>74</v>
      </c>
      <c r="E87" s="68"/>
      <c r="F87" s="58"/>
      <c r="G87" s="58"/>
      <c r="H87" s="58"/>
      <c r="I87" s="82"/>
      <c r="J87" s="213" t="e">
        <f t="shared" si="2"/>
        <v>#NUM!</v>
      </c>
    </row>
    <row r="88" spans="1:10" x14ac:dyDescent="0.25">
      <c r="A88" s="62">
        <v>27</v>
      </c>
      <c r="B88" s="63" t="s">
        <v>188</v>
      </c>
      <c r="C88" s="21">
        <v>5333</v>
      </c>
      <c r="D88" s="58">
        <v>46</v>
      </c>
      <c r="E88" s="73"/>
      <c r="F88" s="58"/>
      <c r="G88" s="58"/>
      <c r="H88" s="58"/>
      <c r="I88" s="82"/>
      <c r="J88" s="213" t="e">
        <f t="shared" si="2"/>
        <v>#NUM!</v>
      </c>
    </row>
    <row r="89" spans="1:10" x14ac:dyDescent="0.25">
      <c r="A89" s="62">
        <v>28</v>
      </c>
      <c r="B89" s="50" t="s">
        <v>509</v>
      </c>
      <c r="C89" s="21">
        <v>5258</v>
      </c>
      <c r="D89" s="21"/>
      <c r="E89" s="68">
        <v>241</v>
      </c>
      <c r="F89" s="58"/>
      <c r="G89" s="58"/>
      <c r="H89" s="58"/>
      <c r="I89" s="82"/>
      <c r="J89" s="213" t="e">
        <f t="shared" si="2"/>
        <v>#NUM!</v>
      </c>
    </row>
    <row r="90" spans="1:10" x14ac:dyDescent="0.25">
      <c r="A90" s="62">
        <v>29</v>
      </c>
      <c r="B90" s="50" t="s">
        <v>510</v>
      </c>
      <c r="C90" s="66">
        <v>6740</v>
      </c>
      <c r="D90" s="21"/>
      <c r="E90" s="68">
        <v>221</v>
      </c>
      <c r="F90" s="84"/>
      <c r="G90" s="58"/>
      <c r="H90" s="58"/>
      <c r="I90" s="82"/>
      <c r="J90" s="213" t="e">
        <f t="shared" si="2"/>
        <v>#NUM!</v>
      </c>
    </row>
    <row r="91" spans="1:10" x14ac:dyDescent="0.25">
      <c r="A91" s="62">
        <v>30</v>
      </c>
      <c r="B91" s="63" t="s">
        <v>114</v>
      </c>
      <c r="C91" s="21">
        <v>1992</v>
      </c>
      <c r="D91" s="21"/>
      <c r="E91" s="21">
        <v>219</v>
      </c>
      <c r="F91" s="58"/>
      <c r="G91" s="58"/>
      <c r="H91" s="58"/>
      <c r="I91" s="82"/>
      <c r="J91" s="213" t="e">
        <f t="shared" si="2"/>
        <v>#NUM!</v>
      </c>
    </row>
    <row r="92" spans="1:10" x14ac:dyDescent="0.25">
      <c r="A92" s="62">
        <v>31</v>
      </c>
      <c r="B92" s="63" t="s">
        <v>511</v>
      </c>
      <c r="C92" s="21">
        <v>2367</v>
      </c>
      <c r="D92" s="21"/>
      <c r="E92" s="21">
        <v>216</v>
      </c>
      <c r="F92" s="58"/>
      <c r="G92" s="58"/>
      <c r="H92" s="58"/>
      <c r="I92" s="82"/>
      <c r="J92" s="213" t="e">
        <f t="shared" si="2"/>
        <v>#NUM!</v>
      </c>
    </row>
    <row r="93" spans="1:10" x14ac:dyDescent="0.25">
      <c r="A93" s="62">
        <v>32</v>
      </c>
      <c r="B93" s="63" t="s">
        <v>174</v>
      </c>
      <c r="C93" s="21">
        <v>2007</v>
      </c>
      <c r="D93" s="21"/>
      <c r="E93" s="21">
        <v>204</v>
      </c>
      <c r="F93" s="58"/>
      <c r="G93" s="58"/>
      <c r="H93" s="58"/>
      <c r="I93" s="82"/>
      <c r="J93" s="213" t="e">
        <f t="shared" si="2"/>
        <v>#NUM!</v>
      </c>
    </row>
    <row r="94" spans="1:10" x14ac:dyDescent="0.25">
      <c r="A94" s="62">
        <v>33</v>
      </c>
      <c r="B94" s="63" t="s">
        <v>512</v>
      </c>
      <c r="C94" s="21">
        <v>4862</v>
      </c>
      <c r="D94" s="21"/>
      <c r="E94" s="21">
        <v>198</v>
      </c>
      <c r="F94" s="58"/>
      <c r="G94" s="58"/>
      <c r="H94" s="58"/>
      <c r="I94" s="82"/>
      <c r="J94" s="213" t="e">
        <f t="shared" si="2"/>
        <v>#NUM!</v>
      </c>
    </row>
    <row r="95" spans="1:10" x14ac:dyDescent="0.25">
      <c r="A95" s="62">
        <v>34</v>
      </c>
      <c r="B95" s="63" t="s">
        <v>362</v>
      </c>
      <c r="C95" s="21">
        <v>6683</v>
      </c>
      <c r="D95" s="21"/>
      <c r="E95" s="21">
        <v>195</v>
      </c>
      <c r="F95" s="58"/>
      <c r="G95" s="58"/>
      <c r="H95" s="58"/>
      <c r="I95" s="82"/>
      <c r="J95" s="213" t="e">
        <f t="shared" si="2"/>
        <v>#NUM!</v>
      </c>
    </row>
    <row r="96" spans="1:10" x14ac:dyDescent="0.25">
      <c r="A96" s="62">
        <v>35</v>
      </c>
      <c r="B96" s="63" t="s">
        <v>171</v>
      </c>
      <c r="C96" s="21">
        <v>2294</v>
      </c>
      <c r="D96" s="21"/>
      <c r="E96" s="21">
        <v>184</v>
      </c>
      <c r="F96" s="58"/>
      <c r="G96" s="58"/>
      <c r="H96" s="58"/>
      <c r="I96" s="82"/>
      <c r="J96" s="213" t="e">
        <f t="shared" si="2"/>
        <v>#NUM!</v>
      </c>
    </row>
    <row r="97" spans="1:10" x14ac:dyDescent="0.25">
      <c r="A97" s="62">
        <v>36</v>
      </c>
      <c r="B97" s="63" t="s">
        <v>376</v>
      </c>
      <c r="C97" s="21">
        <v>5451</v>
      </c>
      <c r="D97" s="21"/>
      <c r="E97" s="21">
        <v>172</v>
      </c>
      <c r="F97" s="58"/>
      <c r="G97" s="58"/>
      <c r="H97" s="58"/>
      <c r="I97" s="82"/>
      <c r="J97" s="213" t="e">
        <f t="shared" si="2"/>
        <v>#NUM!</v>
      </c>
    </row>
    <row r="98" spans="1:10" x14ac:dyDescent="0.25">
      <c r="A98" s="62">
        <v>37</v>
      </c>
      <c r="B98" s="63" t="s">
        <v>513</v>
      </c>
      <c r="C98" s="21">
        <v>5456</v>
      </c>
      <c r="D98" s="21"/>
      <c r="E98" s="21">
        <v>159</v>
      </c>
      <c r="F98" s="58"/>
      <c r="G98" s="58"/>
      <c r="H98" s="58"/>
      <c r="I98" s="82"/>
      <c r="J98" s="213" t="e">
        <f t="shared" si="2"/>
        <v>#NUM!</v>
      </c>
    </row>
    <row r="99" spans="1:10" x14ac:dyDescent="0.25">
      <c r="A99" s="62">
        <v>38</v>
      </c>
      <c r="B99" s="63" t="s">
        <v>514</v>
      </c>
      <c r="C99" s="21">
        <v>3967</v>
      </c>
      <c r="D99" s="21"/>
      <c r="E99" s="21">
        <v>159</v>
      </c>
      <c r="F99" s="58"/>
      <c r="G99" s="58"/>
      <c r="H99" s="58"/>
      <c r="I99" s="82"/>
      <c r="J99" s="213" t="e">
        <f t="shared" si="2"/>
        <v>#NUM!</v>
      </c>
    </row>
    <row r="100" spans="1:10" x14ac:dyDescent="0.25">
      <c r="A100" s="62">
        <v>39</v>
      </c>
      <c r="B100" s="63" t="s">
        <v>207</v>
      </c>
      <c r="C100" s="21">
        <v>3969</v>
      </c>
      <c r="D100" s="58"/>
      <c r="E100" s="58">
        <v>138</v>
      </c>
      <c r="F100" s="58"/>
      <c r="G100" s="58">
        <v>177</v>
      </c>
      <c r="H100" s="58"/>
      <c r="I100" s="82"/>
      <c r="J100" s="213" t="e">
        <f t="shared" si="2"/>
        <v>#NUM!</v>
      </c>
    </row>
    <row r="101" spans="1:10" x14ac:dyDescent="0.25">
      <c r="A101" s="62">
        <v>40</v>
      </c>
      <c r="B101" s="63" t="s">
        <v>364</v>
      </c>
      <c r="C101" s="21">
        <v>3701</v>
      </c>
      <c r="D101" s="21"/>
      <c r="E101" s="21">
        <v>134</v>
      </c>
      <c r="F101" s="58"/>
      <c r="G101" s="58"/>
      <c r="H101" s="58"/>
      <c r="I101" s="82"/>
      <c r="J101" s="213" t="e">
        <f t="shared" si="2"/>
        <v>#NUM!</v>
      </c>
    </row>
    <row r="102" spans="1:10" x14ac:dyDescent="0.25">
      <c r="A102" s="62">
        <v>41</v>
      </c>
      <c r="B102" s="50" t="s">
        <v>381</v>
      </c>
      <c r="C102" s="66">
        <v>2479</v>
      </c>
      <c r="D102" s="21"/>
      <c r="E102" s="21">
        <v>83</v>
      </c>
      <c r="F102" s="58"/>
      <c r="G102" s="58"/>
      <c r="H102" s="58"/>
      <c r="I102" s="82"/>
      <c r="J102" s="213" t="e">
        <f t="shared" si="2"/>
        <v>#NUM!</v>
      </c>
    </row>
    <row r="103" spans="1:10" x14ac:dyDescent="0.25">
      <c r="A103" s="62">
        <v>42</v>
      </c>
      <c r="B103" s="50" t="s">
        <v>515</v>
      </c>
      <c r="C103" s="66">
        <v>3804</v>
      </c>
      <c r="D103" s="21"/>
      <c r="E103" s="21">
        <v>60</v>
      </c>
      <c r="F103" s="58"/>
      <c r="G103" s="58"/>
      <c r="H103" s="58"/>
      <c r="I103" s="82"/>
      <c r="J103" s="213" t="e">
        <f t="shared" si="2"/>
        <v>#NUM!</v>
      </c>
    </row>
    <row r="104" spans="1:10" x14ac:dyDescent="0.25">
      <c r="A104" s="62">
        <v>43</v>
      </c>
      <c r="B104" s="50" t="s">
        <v>532</v>
      </c>
      <c r="C104" s="66"/>
      <c r="D104" s="21"/>
      <c r="E104" s="21"/>
      <c r="F104" s="58">
        <v>151</v>
      </c>
      <c r="G104" s="58"/>
      <c r="H104" s="58"/>
      <c r="I104" s="82"/>
      <c r="J104" s="213" t="e">
        <f t="shared" si="2"/>
        <v>#NUM!</v>
      </c>
    </row>
    <row r="105" spans="1:10" x14ac:dyDescent="0.25">
      <c r="A105" s="62">
        <v>44</v>
      </c>
      <c r="B105" s="50" t="s">
        <v>560</v>
      </c>
      <c r="C105" s="66"/>
      <c r="D105" s="21"/>
      <c r="E105" s="21"/>
      <c r="F105" s="58">
        <v>111</v>
      </c>
      <c r="G105" s="58"/>
      <c r="H105" s="58"/>
      <c r="I105" s="82"/>
      <c r="J105" s="213" t="e">
        <f t="shared" si="2"/>
        <v>#NUM!</v>
      </c>
    </row>
    <row r="106" spans="1:10" x14ac:dyDescent="0.25">
      <c r="A106" s="62">
        <v>45</v>
      </c>
      <c r="B106" s="50" t="s">
        <v>687</v>
      </c>
      <c r="C106" s="66"/>
      <c r="D106" s="21"/>
      <c r="E106" s="21"/>
      <c r="F106" s="58"/>
      <c r="G106" s="58">
        <v>186</v>
      </c>
      <c r="H106" s="58"/>
      <c r="I106" s="58"/>
      <c r="J106" s="213" t="e">
        <f t="shared" si="2"/>
        <v>#NUM!</v>
      </c>
    </row>
    <row r="107" spans="1:10" x14ac:dyDescent="0.25">
      <c r="A107" s="62">
        <v>46</v>
      </c>
      <c r="B107" s="50" t="s">
        <v>688</v>
      </c>
      <c r="C107" s="66"/>
      <c r="D107" s="21"/>
      <c r="E107" s="21"/>
      <c r="F107" s="58"/>
      <c r="G107" s="58">
        <v>153</v>
      </c>
      <c r="H107" s="58"/>
      <c r="I107" s="58"/>
      <c r="J107" s="213" t="e">
        <f t="shared" si="2"/>
        <v>#NUM!</v>
      </c>
    </row>
    <row r="108" spans="1:10" x14ac:dyDescent="0.25">
      <c r="A108" s="62">
        <v>47</v>
      </c>
      <c r="B108" s="50" t="s">
        <v>689</v>
      </c>
      <c r="C108" s="66"/>
      <c r="D108" s="21"/>
      <c r="E108" s="21"/>
      <c r="F108" s="58"/>
      <c r="G108" s="58">
        <v>150</v>
      </c>
      <c r="H108" s="58"/>
      <c r="I108" s="58"/>
      <c r="J108" s="213" t="e">
        <f t="shared" si="2"/>
        <v>#NUM!</v>
      </c>
    </row>
    <row r="109" spans="1:10" x14ac:dyDescent="0.25">
      <c r="A109" s="62">
        <v>48</v>
      </c>
      <c r="B109" s="50" t="s">
        <v>372</v>
      </c>
      <c r="C109" s="66"/>
      <c r="D109" s="21"/>
      <c r="E109" s="21"/>
      <c r="F109" s="58"/>
      <c r="G109" s="58">
        <v>135</v>
      </c>
      <c r="H109" s="58"/>
      <c r="I109" s="58"/>
      <c r="J109" s="213" t="e">
        <f t="shared" si="2"/>
        <v>#NUM!</v>
      </c>
    </row>
    <row r="110" spans="1:10" x14ac:dyDescent="0.25">
      <c r="A110" s="62">
        <v>49</v>
      </c>
      <c r="B110" s="74" t="s">
        <v>690</v>
      </c>
      <c r="C110" s="75"/>
      <c r="D110" s="68"/>
      <c r="E110" s="68"/>
      <c r="F110" s="73"/>
      <c r="G110" s="73">
        <v>116</v>
      </c>
      <c r="H110" s="73"/>
      <c r="I110" s="73"/>
      <c r="J110" s="213" t="e">
        <f t="shared" ref="J110:J125" si="3">(LARGE(D110:I110,1)+LARGE(D110:I110,2)+LARGE(D110:I110,3))</f>
        <v>#NUM!</v>
      </c>
    </row>
    <row r="111" spans="1:10" x14ac:dyDescent="0.25">
      <c r="A111" s="62">
        <v>50</v>
      </c>
      <c r="B111" s="74" t="s">
        <v>691</v>
      </c>
      <c r="C111" s="75"/>
      <c r="D111" s="68"/>
      <c r="E111" s="68"/>
      <c r="F111" s="73"/>
      <c r="G111" s="73">
        <v>109</v>
      </c>
      <c r="H111" s="73"/>
      <c r="I111" s="73"/>
      <c r="J111" s="213" t="e">
        <f t="shared" si="3"/>
        <v>#NUM!</v>
      </c>
    </row>
    <row r="112" spans="1:10" x14ac:dyDescent="0.25">
      <c r="A112" s="62">
        <v>51</v>
      </c>
      <c r="B112" s="88" t="s">
        <v>572</v>
      </c>
      <c r="C112" s="83"/>
      <c r="D112" s="21"/>
      <c r="E112" s="283"/>
      <c r="F112" s="283"/>
      <c r="G112" s="283">
        <v>46</v>
      </c>
      <c r="H112" s="283"/>
      <c r="I112" s="283"/>
      <c r="J112" s="213" t="e">
        <f t="shared" si="3"/>
        <v>#NUM!</v>
      </c>
    </row>
    <row r="113" spans="1:10" x14ac:dyDescent="0.25">
      <c r="A113" s="62">
        <v>52</v>
      </c>
      <c r="B113" s="50" t="s">
        <v>692</v>
      </c>
      <c r="C113" s="21"/>
      <c r="D113" s="21"/>
      <c r="E113" s="58"/>
      <c r="F113" s="58"/>
      <c r="G113" s="58">
        <v>24</v>
      </c>
      <c r="H113" s="58"/>
      <c r="I113" s="58"/>
      <c r="J113" s="213" t="e">
        <f t="shared" si="3"/>
        <v>#NUM!</v>
      </c>
    </row>
    <row r="114" spans="1:10" x14ac:dyDescent="0.25">
      <c r="A114" s="62">
        <v>53</v>
      </c>
      <c r="B114" s="50"/>
      <c r="C114" s="66"/>
      <c r="D114" s="21"/>
      <c r="E114" s="21"/>
      <c r="F114" s="58"/>
      <c r="G114" s="58"/>
      <c r="H114" s="58"/>
      <c r="I114" s="58"/>
      <c r="J114" s="213" t="e">
        <f t="shared" si="3"/>
        <v>#NUM!</v>
      </c>
    </row>
    <row r="115" spans="1:10" x14ac:dyDescent="0.25">
      <c r="A115" s="62">
        <v>54</v>
      </c>
      <c r="B115" s="50"/>
      <c r="C115" s="66"/>
      <c r="D115" s="21"/>
      <c r="E115" s="21"/>
      <c r="F115" s="58"/>
      <c r="G115" s="58"/>
      <c r="H115" s="58"/>
      <c r="I115" s="58"/>
      <c r="J115" s="213" t="e">
        <f t="shared" si="3"/>
        <v>#NUM!</v>
      </c>
    </row>
    <row r="116" spans="1:10" x14ac:dyDescent="0.25">
      <c r="A116" s="62">
        <v>55</v>
      </c>
      <c r="B116" s="50"/>
      <c r="C116" s="66"/>
      <c r="D116" s="21"/>
      <c r="E116" s="21"/>
      <c r="F116" s="58"/>
      <c r="G116" s="58"/>
      <c r="H116" s="58"/>
      <c r="I116" s="58"/>
      <c r="J116" s="213" t="e">
        <f t="shared" si="3"/>
        <v>#NUM!</v>
      </c>
    </row>
    <row r="117" spans="1:10" x14ac:dyDescent="0.25">
      <c r="A117" s="62">
        <v>56</v>
      </c>
      <c r="B117" s="50"/>
      <c r="C117" s="66"/>
      <c r="D117" s="21"/>
      <c r="E117" s="21"/>
      <c r="F117" s="58"/>
      <c r="G117" s="58"/>
      <c r="H117" s="58"/>
      <c r="I117" s="58"/>
      <c r="J117" s="213" t="e">
        <f t="shared" si="3"/>
        <v>#NUM!</v>
      </c>
    </row>
    <row r="118" spans="1:10" x14ac:dyDescent="0.25">
      <c r="A118" s="62">
        <v>57</v>
      </c>
      <c r="B118" s="50"/>
      <c r="C118" s="66"/>
      <c r="D118" s="21"/>
      <c r="E118" s="21"/>
      <c r="F118" s="58"/>
      <c r="G118" s="58"/>
      <c r="H118" s="58"/>
      <c r="I118" s="58"/>
      <c r="J118" s="213" t="e">
        <f t="shared" si="3"/>
        <v>#NUM!</v>
      </c>
    </row>
    <row r="119" spans="1:10" x14ac:dyDescent="0.25">
      <c r="A119" s="62">
        <v>58</v>
      </c>
      <c r="B119" s="50"/>
      <c r="C119" s="66"/>
      <c r="D119" s="21"/>
      <c r="E119" s="21"/>
      <c r="F119" s="58"/>
      <c r="G119" s="58"/>
      <c r="H119" s="58"/>
      <c r="I119" s="58"/>
      <c r="J119" s="213" t="e">
        <f t="shared" si="3"/>
        <v>#NUM!</v>
      </c>
    </row>
    <row r="120" spans="1:10" x14ac:dyDescent="0.25">
      <c r="A120" s="62">
        <v>59</v>
      </c>
      <c r="B120" s="50"/>
      <c r="C120" s="66"/>
      <c r="D120" s="21"/>
      <c r="E120" s="21"/>
      <c r="F120" s="58"/>
      <c r="G120" s="58"/>
      <c r="H120" s="58"/>
      <c r="I120" s="58"/>
      <c r="J120" s="213" t="e">
        <f t="shared" si="3"/>
        <v>#NUM!</v>
      </c>
    </row>
    <row r="121" spans="1:10" x14ac:dyDescent="0.25">
      <c r="A121" s="62">
        <v>60</v>
      </c>
      <c r="B121" s="50"/>
      <c r="C121" s="66"/>
      <c r="D121" s="21"/>
      <c r="E121" s="21"/>
      <c r="F121" s="58"/>
      <c r="G121" s="58"/>
      <c r="H121" s="58"/>
      <c r="I121" s="58"/>
      <c r="J121" s="213" t="e">
        <f t="shared" si="3"/>
        <v>#NUM!</v>
      </c>
    </row>
    <row r="122" spans="1:10" x14ac:dyDescent="0.25">
      <c r="A122" s="62">
        <v>61</v>
      </c>
      <c r="B122" s="50"/>
      <c r="C122" s="66"/>
      <c r="D122" s="21"/>
      <c r="E122" s="21"/>
      <c r="F122" s="58"/>
      <c r="G122" s="58"/>
      <c r="H122" s="58"/>
      <c r="I122" s="58"/>
      <c r="J122" s="213" t="e">
        <f t="shared" si="3"/>
        <v>#NUM!</v>
      </c>
    </row>
    <row r="123" spans="1:10" x14ac:dyDescent="0.25">
      <c r="A123" s="62">
        <v>62</v>
      </c>
      <c r="B123" s="50"/>
      <c r="C123" s="66"/>
      <c r="D123" s="21"/>
      <c r="E123" s="21"/>
      <c r="F123" s="58"/>
      <c r="G123" s="58"/>
      <c r="H123" s="58"/>
      <c r="I123" s="58"/>
      <c r="J123" s="213" t="e">
        <f t="shared" si="3"/>
        <v>#NUM!</v>
      </c>
    </row>
    <row r="124" spans="1:10" x14ac:dyDescent="0.25">
      <c r="A124" s="62">
        <v>63</v>
      </c>
      <c r="B124" s="50"/>
      <c r="C124" s="66"/>
      <c r="D124" s="16"/>
      <c r="E124" s="2"/>
      <c r="F124" s="2"/>
      <c r="G124" s="283"/>
      <c r="H124" s="282"/>
      <c r="I124" s="283"/>
      <c r="J124" s="213" t="e">
        <f t="shared" si="3"/>
        <v>#NUM!</v>
      </c>
    </row>
    <row r="125" spans="1:10" x14ac:dyDescent="0.25">
      <c r="A125" s="62">
        <v>64</v>
      </c>
      <c r="B125" s="50"/>
      <c r="C125" s="66"/>
      <c r="D125" s="16"/>
      <c r="E125" s="2"/>
      <c r="F125" s="2"/>
      <c r="G125" s="283"/>
      <c r="H125" s="282"/>
      <c r="I125" s="283"/>
      <c r="J125" s="213" t="e">
        <f t="shared" si="3"/>
        <v>#NUM!</v>
      </c>
    </row>
    <row r="126" spans="1:10" x14ac:dyDescent="0.25">
      <c r="A126" s="62">
        <v>65</v>
      </c>
      <c r="B126" s="50"/>
      <c r="C126" s="66"/>
      <c r="D126" s="16"/>
      <c r="E126" s="2"/>
      <c r="F126" s="2"/>
      <c r="G126" s="283"/>
      <c r="H126" s="282"/>
      <c r="I126" s="283"/>
      <c r="J126" s="213" t="e">
        <f t="shared" ref="J126:J131" si="4">(LARGE(D126:I126,1)+LARGE(D126:I126,2)+LARGE(D126:I126,3))</f>
        <v>#NUM!</v>
      </c>
    </row>
    <row r="127" spans="1:10" x14ac:dyDescent="0.25">
      <c r="A127" s="62">
        <v>66</v>
      </c>
      <c r="B127" s="50"/>
      <c r="C127" s="66"/>
      <c r="D127" s="16"/>
      <c r="E127" s="2"/>
      <c r="F127" s="2"/>
      <c r="G127" s="283"/>
      <c r="H127" s="282"/>
      <c r="I127" s="283"/>
      <c r="J127" s="213" t="e">
        <f t="shared" si="4"/>
        <v>#NUM!</v>
      </c>
    </row>
    <row r="128" spans="1:10" x14ac:dyDescent="0.25">
      <c r="A128" s="62">
        <v>67</v>
      </c>
      <c r="B128" s="2"/>
      <c r="C128" s="4"/>
      <c r="D128" s="16"/>
      <c r="E128" s="2"/>
      <c r="F128" s="2"/>
      <c r="G128" s="283"/>
      <c r="H128" s="282"/>
      <c r="I128" s="282"/>
      <c r="J128" s="213" t="e">
        <f t="shared" si="4"/>
        <v>#NUM!</v>
      </c>
    </row>
    <row r="129" spans="1:10" x14ac:dyDescent="0.25">
      <c r="A129" s="62">
        <v>68</v>
      </c>
      <c r="B129" s="2"/>
      <c r="C129" s="4"/>
      <c r="D129" s="16"/>
      <c r="E129" s="2"/>
      <c r="F129" s="2"/>
      <c r="G129" s="283"/>
      <c r="H129" s="283"/>
      <c r="I129" s="282"/>
      <c r="J129" s="213" t="e">
        <f t="shared" si="4"/>
        <v>#NUM!</v>
      </c>
    </row>
    <row r="130" spans="1:10" x14ac:dyDescent="0.25">
      <c r="A130" s="564">
        <v>69</v>
      </c>
      <c r="B130" s="506"/>
      <c r="C130" s="565"/>
      <c r="D130" s="559"/>
      <c r="E130" s="506"/>
      <c r="F130" s="506"/>
      <c r="G130" s="566"/>
      <c r="H130" s="567"/>
      <c r="I130" s="567"/>
      <c r="J130" s="213" t="e">
        <f t="shared" si="4"/>
        <v>#NUM!</v>
      </c>
    </row>
    <row r="131" spans="1:10" x14ac:dyDescent="0.25">
      <c r="A131" s="62">
        <v>70</v>
      </c>
      <c r="B131" s="2"/>
      <c r="C131" s="4"/>
      <c r="D131" s="16"/>
      <c r="E131" s="2"/>
      <c r="F131" s="2"/>
      <c r="G131" s="283"/>
      <c r="H131" s="282"/>
      <c r="I131" s="282"/>
      <c r="J131" s="213" t="e">
        <f t="shared" si="4"/>
        <v>#NUM!</v>
      </c>
    </row>
    <row r="132" spans="1:10" x14ac:dyDescent="0.25">
      <c r="A132" s="62">
        <v>71</v>
      </c>
      <c r="B132" s="2"/>
      <c r="C132" s="4"/>
      <c r="D132" s="16"/>
      <c r="E132" s="2"/>
      <c r="F132" s="2"/>
      <c r="G132" s="283"/>
      <c r="H132" s="282"/>
      <c r="I132" s="282"/>
      <c r="J132" s="543" t="e">
        <f t="shared" ref="J132:J141" si="5">(LARGE(D132:I132,1)+LARGE(D132:I132,2)+LARGE(D132:I132,3))</f>
        <v>#NUM!</v>
      </c>
    </row>
    <row r="133" spans="1:10" x14ac:dyDescent="0.25">
      <c r="A133" s="62">
        <v>72</v>
      </c>
      <c r="B133" s="2"/>
      <c r="C133" s="4"/>
      <c r="D133" s="16"/>
      <c r="E133" s="2"/>
      <c r="F133" s="2"/>
      <c r="G133" s="283"/>
      <c r="H133" s="282"/>
      <c r="I133" s="282"/>
      <c r="J133" s="543" t="e">
        <f t="shared" si="5"/>
        <v>#NUM!</v>
      </c>
    </row>
    <row r="134" spans="1:10" x14ac:dyDescent="0.25">
      <c r="A134" s="62">
        <v>73</v>
      </c>
      <c r="B134" s="2"/>
      <c r="C134" s="4"/>
      <c r="D134" s="16"/>
      <c r="E134" s="2"/>
      <c r="F134" s="2"/>
      <c r="G134" s="282"/>
      <c r="H134" s="283"/>
      <c r="I134" s="282"/>
      <c r="J134" s="543" t="e">
        <f t="shared" si="5"/>
        <v>#NUM!</v>
      </c>
    </row>
    <row r="135" spans="1:10" x14ac:dyDescent="0.25">
      <c r="A135" s="564">
        <v>74</v>
      </c>
      <c r="B135" s="2"/>
      <c r="C135" s="4"/>
      <c r="D135" s="16"/>
      <c r="E135" s="2"/>
      <c r="F135" s="2"/>
      <c r="G135" s="282"/>
      <c r="H135" s="283"/>
      <c r="I135" s="282"/>
      <c r="J135" s="543" t="e">
        <f t="shared" si="5"/>
        <v>#NUM!</v>
      </c>
    </row>
    <row r="136" spans="1:10" x14ac:dyDescent="0.25">
      <c r="A136" s="62">
        <v>75</v>
      </c>
      <c r="B136" s="2"/>
      <c r="C136" s="4"/>
      <c r="D136" s="16"/>
      <c r="E136" s="2"/>
      <c r="F136" s="2"/>
      <c r="G136" s="282"/>
      <c r="H136" s="283"/>
      <c r="I136" s="282"/>
      <c r="J136" s="543" t="e">
        <f t="shared" si="5"/>
        <v>#NUM!</v>
      </c>
    </row>
    <row r="137" spans="1:10" x14ac:dyDescent="0.25">
      <c r="A137" s="564">
        <v>76</v>
      </c>
      <c r="B137" s="2"/>
      <c r="C137" s="4"/>
      <c r="D137" s="16"/>
      <c r="E137" s="2"/>
      <c r="F137" s="2"/>
      <c r="G137" s="282"/>
      <c r="H137" s="283"/>
      <c r="I137" s="282"/>
      <c r="J137" s="543" t="e">
        <f t="shared" si="5"/>
        <v>#NUM!</v>
      </c>
    </row>
    <row r="138" spans="1:10" x14ac:dyDescent="0.25">
      <c r="A138" s="62">
        <v>77</v>
      </c>
      <c r="B138" s="2"/>
      <c r="C138" s="4"/>
      <c r="D138" s="16"/>
      <c r="E138" s="2"/>
      <c r="F138" s="2"/>
      <c r="G138" s="282"/>
      <c r="H138" s="283"/>
      <c r="I138" s="282"/>
      <c r="J138" s="543" t="e">
        <f t="shared" si="5"/>
        <v>#NUM!</v>
      </c>
    </row>
    <row r="139" spans="1:10" x14ac:dyDescent="0.25">
      <c r="A139" s="62">
        <v>78</v>
      </c>
      <c r="B139" s="2"/>
      <c r="C139" s="4"/>
      <c r="D139" s="16"/>
      <c r="E139" s="2"/>
      <c r="F139" s="2"/>
      <c r="G139" s="282"/>
      <c r="H139" s="283"/>
      <c r="I139" s="282"/>
      <c r="J139" s="543" t="e">
        <f t="shared" si="5"/>
        <v>#NUM!</v>
      </c>
    </row>
    <row r="140" spans="1:10" x14ac:dyDescent="0.25">
      <c r="A140" s="62">
        <v>79</v>
      </c>
      <c r="B140" s="2"/>
      <c r="C140" s="4"/>
      <c r="D140" s="16"/>
      <c r="E140" s="2"/>
      <c r="F140" s="2"/>
      <c r="G140" s="282"/>
      <c r="H140" s="283"/>
      <c r="I140" s="282"/>
      <c r="J140" s="543" t="e">
        <f t="shared" si="5"/>
        <v>#NUM!</v>
      </c>
    </row>
    <row r="141" spans="1:10" x14ac:dyDescent="0.25">
      <c r="A141" s="62">
        <v>80</v>
      </c>
      <c r="B141" s="2"/>
      <c r="C141" s="4"/>
      <c r="D141" s="16"/>
      <c r="E141" s="2"/>
      <c r="F141" s="2"/>
      <c r="G141" s="282"/>
      <c r="H141" s="283"/>
      <c r="I141" s="282"/>
      <c r="J141" s="543" t="e">
        <f t="shared" si="5"/>
        <v>#NUM!</v>
      </c>
    </row>
    <row r="142" spans="1:10" x14ac:dyDescent="0.25">
      <c r="A142" s="664" t="s">
        <v>0</v>
      </c>
      <c r="B142" s="664" t="s">
        <v>59</v>
      </c>
      <c r="C142" s="664" t="s">
        <v>63</v>
      </c>
      <c r="D142" s="664">
        <v>46054</v>
      </c>
      <c r="E142" s="664"/>
      <c r="F142" s="665"/>
      <c r="G142" s="666"/>
      <c r="H142" s="666"/>
      <c r="I142" s="666"/>
      <c r="J142" s="667" t="s">
        <v>2</v>
      </c>
    </row>
    <row r="143" spans="1:10" x14ac:dyDescent="0.25">
      <c r="A143" s="60">
        <v>1</v>
      </c>
      <c r="B143" s="384" t="s">
        <v>189</v>
      </c>
      <c r="C143" s="95">
        <v>6566</v>
      </c>
      <c r="D143" s="70">
        <v>236</v>
      </c>
      <c r="E143" s="427"/>
      <c r="F143" s="427"/>
      <c r="G143" s="427"/>
      <c r="H143" s="427"/>
      <c r="I143" s="427"/>
      <c r="J143" s="213" t="e">
        <f>(LARGE(D143:I143,1)+LARGE(D143:I143,2)+LARGE(D143:I143,3))</f>
        <v>#NUM!</v>
      </c>
    </row>
    <row r="144" spans="1:10" x14ac:dyDescent="0.25">
      <c r="A144" s="62">
        <v>2</v>
      </c>
      <c r="B144" s="86" t="s">
        <v>217</v>
      </c>
      <c r="C144" s="70">
        <v>3856</v>
      </c>
      <c r="D144" s="70">
        <v>159</v>
      </c>
      <c r="E144" s="73"/>
      <c r="F144" s="58"/>
      <c r="G144" s="58"/>
      <c r="H144" s="58"/>
      <c r="I144" s="82"/>
      <c r="J144" s="72" t="e">
        <f t="shared" ref="J144:J158" si="6">(LARGE(D144:I144,1)+LARGE(D144:I144,2)+LARGE(D144:I144,3))</f>
        <v>#NUM!</v>
      </c>
    </row>
    <row r="145" spans="1:10" x14ac:dyDescent="0.25">
      <c r="A145" s="62">
        <v>3</v>
      </c>
      <c r="B145" s="86" t="s">
        <v>218</v>
      </c>
      <c r="C145" s="206">
        <v>2172</v>
      </c>
      <c r="D145" s="70">
        <v>75</v>
      </c>
      <c r="E145" s="68"/>
      <c r="F145" s="58"/>
      <c r="G145" s="58"/>
      <c r="H145" s="58"/>
      <c r="I145" s="82"/>
      <c r="J145" s="72" t="e">
        <f t="shared" si="6"/>
        <v>#NUM!</v>
      </c>
    </row>
    <row r="146" spans="1:10" x14ac:dyDescent="0.25">
      <c r="A146" s="62">
        <v>4</v>
      </c>
      <c r="B146" s="50"/>
      <c r="C146" s="66">
        <v>5512</v>
      </c>
      <c r="D146" s="21"/>
      <c r="E146" s="21"/>
      <c r="F146" s="58"/>
      <c r="G146" s="58"/>
      <c r="H146" s="58"/>
      <c r="I146" s="82"/>
      <c r="J146" s="72" t="e">
        <f t="shared" si="6"/>
        <v>#NUM!</v>
      </c>
    </row>
    <row r="147" spans="1:10" x14ac:dyDescent="0.25">
      <c r="A147" s="62">
        <v>5</v>
      </c>
      <c r="B147" s="50"/>
      <c r="C147" s="66">
        <v>3803</v>
      </c>
      <c r="D147" s="21"/>
      <c r="E147" s="21"/>
      <c r="F147" s="58"/>
      <c r="G147" s="58"/>
      <c r="H147" s="58"/>
      <c r="I147" s="82"/>
      <c r="J147" s="72" t="e">
        <f t="shared" si="6"/>
        <v>#NUM!</v>
      </c>
    </row>
    <row r="148" spans="1:10" x14ac:dyDescent="0.25">
      <c r="A148" s="62">
        <v>6</v>
      </c>
      <c r="B148" s="50"/>
      <c r="C148" s="66"/>
      <c r="D148" s="21"/>
      <c r="E148" s="21"/>
      <c r="F148" s="58"/>
      <c r="G148" s="58"/>
      <c r="H148" s="58"/>
      <c r="I148" s="82"/>
      <c r="J148" s="72" t="e">
        <f t="shared" si="6"/>
        <v>#NUM!</v>
      </c>
    </row>
    <row r="149" spans="1:10" x14ac:dyDescent="0.25">
      <c r="A149" s="62">
        <v>7</v>
      </c>
      <c r="B149" s="50"/>
      <c r="C149" s="66"/>
      <c r="D149" s="21"/>
      <c r="E149" s="21"/>
      <c r="F149" s="58"/>
      <c r="G149" s="58"/>
      <c r="H149" s="58"/>
      <c r="I149" s="82"/>
      <c r="J149" s="72" t="e">
        <f t="shared" si="6"/>
        <v>#NUM!</v>
      </c>
    </row>
    <row r="150" spans="1:10" x14ac:dyDescent="0.25">
      <c r="A150" s="62">
        <v>8</v>
      </c>
      <c r="B150" s="50"/>
      <c r="C150" s="66"/>
      <c r="D150" s="21"/>
      <c r="E150" s="21"/>
      <c r="F150" s="58"/>
      <c r="G150" s="58"/>
      <c r="H150" s="58"/>
      <c r="I150" s="82"/>
      <c r="J150" s="72" t="e">
        <f t="shared" si="6"/>
        <v>#NUM!</v>
      </c>
    </row>
    <row r="151" spans="1:10" x14ac:dyDescent="0.25">
      <c r="A151" s="62">
        <v>9</v>
      </c>
      <c r="B151" s="50"/>
      <c r="C151" s="66"/>
      <c r="D151" s="21"/>
      <c r="E151" s="21"/>
      <c r="F151" s="58"/>
      <c r="G151" s="58"/>
      <c r="H151" s="58"/>
      <c r="I151" s="82"/>
      <c r="J151" s="72" t="e">
        <f t="shared" si="6"/>
        <v>#NUM!</v>
      </c>
    </row>
    <row r="152" spans="1:10" x14ac:dyDescent="0.25">
      <c r="A152" s="62">
        <v>10</v>
      </c>
      <c r="B152" s="50"/>
      <c r="C152" s="66"/>
      <c r="D152" s="21"/>
      <c r="E152" s="21"/>
      <c r="F152" s="58"/>
      <c r="G152" s="58"/>
      <c r="H152" s="58"/>
      <c r="I152" s="82"/>
      <c r="J152" s="72" t="e">
        <f t="shared" si="6"/>
        <v>#NUM!</v>
      </c>
    </row>
    <row r="153" spans="1:10" x14ac:dyDescent="0.25">
      <c r="A153" s="62">
        <v>11</v>
      </c>
      <c r="B153" s="50"/>
      <c r="C153" s="66"/>
      <c r="D153" s="21"/>
      <c r="E153" s="21"/>
      <c r="F153" s="58"/>
      <c r="G153" s="58"/>
      <c r="H153" s="58"/>
      <c r="I153" s="82"/>
      <c r="J153" s="72" t="e">
        <f t="shared" si="6"/>
        <v>#NUM!</v>
      </c>
    </row>
    <row r="154" spans="1:10" x14ac:dyDescent="0.25">
      <c r="A154" s="62">
        <v>12</v>
      </c>
      <c r="B154" s="50"/>
      <c r="C154" s="66"/>
      <c r="D154" s="21"/>
      <c r="E154" s="21"/>
      <c r="F154" s="58"/>
      <c r="G154" s="58"/>
      <c r="H154" s="58"/>
      <c r="I154" s="82"/>
      <c r="J154" s="72" t="e">
        <f t="shared" si="6"/>
        <v>#NUM!</v>
      </c>
    </row>
    <row r="155" spans="1:10" x14ac:dyDescent="0.25">
      <c r="A155" s="62">
        <v>13</v>
      </c>
      <c r="B155" s="50"/>
      <c r="C155" s="66"/>
      <c r="D155" s="16"/>
      <c r="E155" s="2"/>
      <c r="F155" s="2"/>
      <c r="G155" s="283"/>
      <c r="H155" s="282"/>
      <c r="I155" s="283"/>
      <c r="J155" s="72" t="e">
        <f t="shared" si="6"/>
        <v>#NUM!</v>
      </c>
    </row>
    <row r="156" spans="1:10" x14ac:dyDescent="0.25">
      <c r="A156" s="62">
        <v>14</v>
      </c>
      <c r="B156" s="50"/>
      <c r="C156" s="66"/>
      <c r="D156" s="16"/>
      <c r="E156" s="2"/>
      <c r="F156" s="2"/>
      <c r="G156" s="282"/>
      <c r="H156" s="282"/>
      <c r="I156" s="283"/>
      <c r="J156" s="72" t="e">
        <f t="shared" si="6"/>
        <v>#NUM!</v>
      </c>
    </row>
    <row r="157" spans="1:10" x14ac:dyDescent="0.25">
      <c r="A157" s="62">
        <v>15</v>
      </c>
      <c r="B157" s="50"/>
      <c r="C157" s="66"/>
      <c r="D157" s="16"/>
      <c r="E157" s="2"/>
      <c r="F157" s="2"/>
      <c r="G157" s="282"/>
      <c r="H157" s="282"/>
      <c r="I157" s="283"/>
      <c r="J157" s="72" t="e">
        <f t="shared" si="6"/>
        <v>#NUM!</v>
      </c>
    </row>
    <row r="158" spans="1:10" x14ac:dyDescent="0.25">
      <c r="A158" s="62">
        <v>16</v>
      </c>
      <c r="B158" s="50"/>
      <c r="C158" s="66"/>
      <c r="D158" s="16"/>
      <c r="E158" s="2"/>
      <c r="F158" s="2"/>
      <c r="G158" s="282"/>
      <c r="H158" s="282"/>
      <c r="I158" s="283"/>
      <c r="J158" s="72" t="e">
        <f t="shared" si="6"/>
        <v>#NUM!</v>
      </c>
    </row>
  </sheetData>
  <sortState xmlns:xlrd2="http://schemas.microsoft.com/office/spreadsheetml/2017/richdata2" ref="B62:J70">
    <sortCondition descending="1" ref="J70"/>
  </sortState>
  <mergeCells count="5">
    <mergeCell ref="A1:B3"/>
    <mergeCell ref="D1:H7"/>
    <mergeCell ref="A4:B4"/>
    <mergeCell ref="A5:B5"/>
    <mergeCell ref="A6:B7"/>
  </mergeCells>
  <pageMargins left="0.7" right="0.7" top="0.75" bottom="0.75" header="0.3" footer="0.3"/>
  <pageSetup paperSize="9" scale="69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  <pageSetUpPr fitToPage="1"/>
  </sheetPr>
  <dimension ref="A1:Q175"/>
  <sheetViews>
    <sheetView workbookViewId="0">
      <selection activeCell="P21" sqref="P21"/>
    </sheetView>
  </sheetViews>
  <sheetFormatPr baseColWidth="10" defaultRowHeight="15" x14ac:dyDescent="0.25"/>
  <cols>
    <col min="1" max="1" width="6.85546875" customWidth="1"/>
    <col min="2" max="2" width="51.85546875" customWidth="1"/>
    <col min="3" max="3" width="14.28515625" hidden="1" customWidth="1"/>
    <col min="4" max="4" width="9.42578125" style="24" customWidth="1"/>
    <col min="5" max="5" width="8.7109375" style="24" customWidth="1"/>
    <col min="6" max="7" width="9.5703125" customWidth="1"/>
    <col min="8" max="8" width="9" style="6" customWidth="1"/>
    <col min="9" max="11" width="8.28515625" style="6" customWidth="1"/>
    <col min="12" max="12" width="11.5703125" style="24" customWidth="1"/>
  </cols>
  <sheetData>
    <row r="1" spans="1:17" ht="15" customHeight="1" x14ac:dyDescent="0.25">
      <c r="A1" s="1057" t="s">
        <v>91</v>
      </c>
      <c r="B1" s="1057"/>
      <c r="C1" s="232"/>
      <c r="D1" s="1058"/>
      <c r="E1" s="1058"/>
      <c r="F1" s="1058"/>
      <c r="G1" s="1058"/>
      <c r="H1" s="1058"/>
      <c r="I1" s="1058"/>
      <c r="J1"/>
      <c r="K1"/>
    </row>
    <row r="2" spans="1:17" ht="21" customHeight="1" x14ac:dyDescent="0.25">
      <c r="A2" s="1057"/>
      <c r="B2" s="1057"/>
      <c r="C2" s="232"/>
      <c r="D2" s="1058"/>
      <c r="E2" s="1058"/>
      <c r="F2" s="1058"/>
      <c r="G2" s="1058"/>
      <c r="H2" s="1058"/>
      <c r="I2" s="1058"/>
      <c r="J2"/>
      <c r="K2"/>
    </row>
    <row r="3" spans="1:17" ht="12" customHeight="1" x14ac:dyDescent="0.25">
      <c r="A3" s="1057"/>
      <c r="B3" s="1057"/>
      <c r="C3" s="232"/>
      <c r="D3" s="1058"/>
      <c r="E3" s="1058"/>
      <c r="F3" s="1058"/>
      <c r="G3" s="1058"/>
      <c r="H3" s="1058"/>
      <c r="I3" s="1058"/>
      <c r="J3"/>
      <c r="K3"/>
    </row>
    <row r="4" spans="1:17" ht="26.25" x14ac:dyDescent="0.25">
      <c r="A4" s="1060" t="s">
        <v>36</v>
      </c>
      <c r="B4" s="1060"/>
      <c r="C4" s="233"/>
      <c r="D4" s="1058"/>
      <c r="E4" s="1058"/>
      <c r="F4" s="1058"/>
      <c r="G4" s="1058"/>
      <c r="H4" s="1058"/>
      <c r="I4" s="1058"/>
      <c r="J4"/>
      <c r="K4"/>
    </row>
    <row r="5" spans="1:17" ht="15" customHeight="1" x14ac:dyDescent="0.25">
      <c r="A5" s="1061" t="s">
        <v>31</v>
      </c>
      <c r="B5" s="1061"/>
      <c r="C5" s="234"/>
      <c r="D5" s="1058"/>
      <c r="E5" s="1058"/>
      <c r="F5" s="1058"/>
      <c r="G5" s="1058"/>
      <c r="H5" s="1058"/>
      <c r="I5" s="1058"/>
      <c r="J5"/>
      <c r="K5"/>
    </row>
    <row r="6" spans="1:17" x14ac:dyDescent="0.25">
      <c r="A6" s="1062" t="s">
        <v>32</v>
      </c>
      <c r="B6" s="1062"/>
      <c r="C6" s="223"/>
      <c r="D6" s="1058"/>
      <c r="E6" s="1058"/>
      <c r="F6" s="1058"/>
      <c r="G6" s="1058"/>
      <c r="H6" s="1058"/>
      <c r="I6" s="1058"/>
      <c r="J6"/>
      <c r="K6"/>
    </row>
    <row r="7" spans="1:17" x14ac:dyDescent="0.25">
      <c r="A7" s="1062"/>
      <c r="B7" s="1062"/>
      <c r="C7" s="223"/>
      <c r="D7" s="1058"/>
      <c r="E7" s="1058"/>
      <c r="F7" s="1058"/>
      <c r="G7" s="1058"/>
      <c r="H7" s="1058"/>
      <c r="I7" s="1058"/>
      <c r="J7"/>
      <c r="K7"/>
    </row>
    <row r="8" spans="1:17" x14ac:dyDescent="0.25">
      <c r="A8" s="664" t="s">
        <v>0</v>
      </c>
      <c r="B8" s="664" t="s">
        <v>55</v>
      </c>
      <c r="C8" s="664" t="s">
        <v>63</v>
      </c>
      <c r="D8" s="666">
        <v>46102</v>
      </c>
      <c r="E8" s="666">
        <v>46144</v>
      </c>
      <c r="F8" s="666">
        <v>46151</v>
      </c>
      <c r="G8" s="666">
        <v>46182</v>
      </c>
      <c r="H8" s="666">
        <v>46207</v>
      </c>
      <c r="I8" s="666"/>
      <c r="J8" s="666"/>
      <c r="K8" s="666"/>
      <c r="L8" s="667" t="s">
        <v>2</v>
      </c>
    </row>
    <row r="9" spans="1:17" x14ac:dyDescent="0.25">
      <c r="A9" s="60">
        <v>1</v>
      </c>
      <c r="B9" s="69" t="s">
        <v>99</v>
      </c>
      <c r="C9" s="69"/>
      <c r="D9" s="61">
        <v>522</v>
      </c>
      <c r="E9" s="61">
        <v>504</v>
      </c>
      <c r="F9" s="61"/>
      <c r="G9" s="71"/>
      <c r="H9" s="278"/>
      <c r="I9" s="82"/>
      <c r="J9" s="82"/>
      <c r="K9" s="82"/>
      <c r="L9" s="213" t="e">
        <f t="shared" ref="L9:L34" si="0">(LARGE(D9:K9,1)+LARGE(D9:K9,2)+LARGE(D9:K9,3))</f>
        <v>#NUM!</v>
      </c>
    </row>
    <row r="10" spans="1:17" x14ac:dyDescent="0.25">
      <c r="A10" s="62">
        <v>2</v>
      </c>
      <c r="B10" s="63" t="s">
        <v>154</v>
      </c>
      <c r="C10" s="63"/>
      <c r="D10" s="80">
        <v>520</v>
      </c>
      <c r="E10" s="73">
        <v>511</v>
      </c>
      <c r="F10" s="73">
        <v>523</v>
      </c>
      <c r="G10" s="73">
        <v>511</v>
      </c>
      <c r="H10" s="80">
        <v>503</v>
      </c>
      <c r="I10" s="58"/>
      <c r="J10" s="82"/>
      <c r="K10" s="82"/>
      <c r="L10" s="213">
        <f t="shared" si="0"/>
        <v>1554</v>
      </c>
    </row>
    <row r="11" spans="1:17" x14ac:dyDescent="0.25">
      <c r="A11" s="62">
        <v>3</v>
      </c>
      <c r="B11" s="50" t="s">
        <v>203</v>
      </c>
      <c r="C11" s="63"/>
      <c r="D11" s="68">
        <v>518</v>
      </c>
      <c r="E11" s="68"/>
      <c r="F11" s="68">
        <v>530</v>
      </c>
      <c r="G11" s="73"/>
      <c r="H11" s="80"/>
      <c r="I11" s="58"/>
      <c r="J11" s="82"/>
      <c r="K11" s="82"/>
      <c r="L11" s="213" t="e">
        <f t="shared" si="0"/>
        <v>#NUM!</v>
      </c>
    </row>
    <row r="12" spans="1:17" x14ac:dyDescent="0.25">
      <c r="A12" s="62">
        <v>4</v>
      </c>
      <c r="B12" s="50" t="s">
        <v>144</v>
      </c>
      <c r="C12" s="63"/>
      <c r="D12" s="68">
        <v>499</v>
      </c>
      <c r="E12" s="68">
        <v>514</v>
      </c>
      <c r="F12" s="68">
        <v>485</v>
      </c>
      <c r="G12" s="73"/>
      <c r="H12" s="80">
        <v>492</v>
      </c>
      <c r="I12" s="58"/>
      <c r="J12" s="82"/>
      <c r="K12" s="82"/>
      <c r="L12" s="213">
        <f t="shared" si="0"/>
        <v>1505</v>
      </c>
    </row>
    <row r="13" spans="1:17" x14ac:dyDescent="0.25">
      <c r="A13" s="62">
        <v>5</v>
      </c>
      <c r="B13" s="63" t="s">
        <v>466</v>
      </c>
      <c r="C13" s="63"/>
      <c r="D13" s="68">
        <v>486</v>
      </c>
      <c r="E13" s="68"/>
      <c r="F13" s="68">
        <v>508</v>
      </c>
      <c r="G13" s="73"/>
      <c r="H13" s="80"/>
      <c r="I13" s="58"/>
      <c r="J13" s="82"/>
      <c r="K13" s="82"/>
      <c r="L13" s="213" t="e">
        <f t="shared" si="0"/>
        <v>#NUM!</v>
      </c>
    </row>
    <row r="14" spans="1:17" x14ac:dyDescent="0.25">
      <c r="A14" s="62">
        <v>6</v>
      </c>
      <c r="B14" s="50" t="s">
        <v>101</v>
      </c>
      <c r="C14" s="63"/>
      <c r="D14" s="68">
        <v>477</v>
      </c>
      <c r="E14" s="68">
        <v>474</v>
      </c>
      <c r="F14" s="68">
        <v>491</v>
      </c>
      <c r="G14" s="73"/>
      <c r="H14" s="80"/>
      <c r="I14" s="58"/>
      <c r="J14" s="82"/>
      <c r="K14" s="82"/>
      <c r="L14" s="213">
        <f t="shared" si="0"/>
        <v>1442</v>
      </c>
      <c r="O14" s="55"/>
      <c r="P14" s="55"/>
      <c r="Q14" s="55"/>
    </row>
    <row r="15" spans="1:17" x14ac:dyDescent="0.25">
      <c r="A15" s="62">
        <v>7</v>
      </c>
      <c r="B15" s="63" t="s">
        <v>338</v>
      </c>
      <c r="C15" s="63"/>
      <c r="D15" s="68">
        <v>472</v>
      </c>
      <c r="E15" s="68"/>
      <c r="F15" s="68"/>
      <c r="G15" s="73">
        <v>478</v>
      </c>
      <c r="H15" s="80"/>
      <c r="I15" s="58"/>
      <c r="J15" s="82"/>
      <c r="K15" s="82"/>
      <c r="L15" s="213" t="e">
        <f t="shared" si="0"/>
        <v>#NUM!</v>
      </c>
      <c r="O15" s="55"/>
      <c r="P15" s="55"/>
      <c r="Q15" s="55"/>
    </row>
    <row r="16" spans="1:17" x14ac:dyDescent="0.25">
      <c r="A16" s="62">
        <v>8</v>
      </c>
      <c r="B16" s="63" t="s">
        <v>435</v>
      </c>
      <c r="C16" s="63"/>
      <c r="D16" s="68">
        <v>466</v>
      </c>
      <c r="E16" s="68"/>
      <c r="F16" s="68"/>
      <c r="G16" s="73"/>
      <c r="H16" s="80"/>
      <c r="I16" s="58"/>
      <c r="J16" s="82"/>
      <c r="K16" s="82"/>
      <c r="L16" s="213" t="e">
        <f t="shared" si="0"/>
        <v>#NUM!</v>
      </c>
      <c r="O16" s="55"/>
      <c r="P16" s="55"/>
      <c r="Q16" s="55"/>
    </row>
    <row r="17" spans="1:12" x14ac:dyDescent="0.25">
      <c r="A17" s="62">
        <v>9</v>
      </c>
      <c r="B17" s="63" t="s">
        <v>220</v>
      </c>
      <c r="C17" s="16"/>
      <c r="D17" s="17">
        <v>460</v>
      </c>
      <c r="E17" s="17"/>
      <c r="F17" s="17"/>
      <c r="G17" s="16"/>
      <c r="H17" s="176">
        <v>493</v>
      </c>
      <c r="I17" s="17"/>
      <c r="J17" s="385"/>
      <c r="K17" s="385"/>
      <c r="L17" s="213" t="e">
        <f t="shared" si="0"/>
        <v>#NUM!</v>
      </c>
    </row>
    <row r="18" spans="1:12" x14ac:dyDescent="0.25">
      <c r="A18" s="62">
        <v>10</v>
      </c>
      <c r="B18" s="63" t="s">
        <v>467</v>
      </c>
      <c r="C18" s="63"/>
      <c r="D18" s="68">
        <v>460</v>
      </c>
      <c r="E18" s="67"/>
      <c r="F18" s="67"/>
      <c r="G18" s="68"/>
      <c r="H18" s="96"/>
      <c r="I18" s="21"/>
      <c r="J18" s="70"/>
      <c r="K18" s="70"/>
      <c r="L18" s="213" t="e">
        <f t="shared" si="0"/>
        <v>#NUM!</v>
      </c>
    </row>
    <row r="19" spans="1:12" x14ac:dyDescent="0.25">
      <c r="A19" s="62">
        <v>11</v>
      </c>
      <c r="B19" s="63" t="s">
        <v>162</v>
      </c>
      <c r="C19" s="63"/>
      <c r="D19" s="73">
        <v>456</v>
      </c>
      <c r="E19" s="73">
        <v>459</v>
      </c>
      <c r="F19" s="73"/>
      <c r="G19" s="73"/>
      <c r="H19" s="80">
        <v>419</v>
      </c>
      <c r="I19" s="58"/>
      <c r="J19" s="82"/>
      <c r="K19" s="82"/>
      <c r="L19" s="213">
        <f t="shared" si="0"/>
        <v>1334</v>
      </c>
    </row>
    <row r="20" spans="1:12" x14ac:dyDescent="0.25">
      <c r="A20" s="62">
        <v>12</v>
      </c>
      <c r="B20" s="63" t="s">
        <v>468</v>
      </c>
      <c r="C20" s="63"/>
      <c r="D20" s="68">
        <v>454</v>
      </c>
      <c r="E20" s="68"/>
      <c r="F20" s="68"/>
      <c r="G20" s="73"/>
      <c r="H20" s="80"/>
      <c r="I20" s="58"/>
      <c r="J20" s="82"/>
      <c r="K20" s="82"/>
      <c r="L20" s="213" t="e">
        <f t="shared" si="0"/>
        <v>#NUM!</v>
      </c>
    </row>
    <row r="21" spans="1:12" x14ac:dyDescent="0.25">
      <c r="A21" s="62">
        <v>13</v>
      </c>
      <c r="B21" s="63" t="s">
        <v>469</v>
      </c>
      <c r="C21" s="63"/>
      <c r="D21" s="68">
        <v>441</v>
      </c>
      <c r="E21" s="68"/>
      <c r="F21" s="68"/>
      <c r="G21" s="73"/>
      <c r="H21" s="80"/>
      <c r="I21" s="58"/>
      <c r="J21" s="82"/>
      <c r="K21" s="82"/>
      <c r="L21" s="213" t="e">
        <f t="shared" si="0"/>
        <v>#NUM!</v>
      </c>
    </row>
    <row r="22" spans="1:12" x14ac:dyDescent="0.25">
      <c r="A22" s="62">
        <v>14</v>
      </c>
      <c r="B22" s="63" t="s">
        <v>103</v>
      </c>
      <c r="C22" s="63"/>
      <c r="D22" s="68">
        <v>434</v>
      </c>
      <c r="E22" s="68"/>
      <c r="F22" s="68"/>
      <c r="G22" s="67"/>
      <c r="H22" s="165"/>
      <c r="I22" s="21"/>
      <c r="J22" s="70"/>
      <c r="K22" s="70"/>
      <c r="L22" s="213" t="e">
        <f t="shared" si="0"/>
        <v>#NUM!</v>
      </c>
    </row>
    <row r="23" spans="1:12" x14ac:dyDescent="0.25">
      <c r="A23" s="62">
        <v>15</v>
      </c>
      <c r="B23" s="63" t="s">
        <v>219</v>
      </c>
      <c r="C23" s="63"/>
      <c r="D23" s="68">
        <v>431</v>
      </c>
      <c r="E23" s="68">
        <v>467</v>
      </c>
      <c r="F23" s="68">
        <v>474</v>
      </c>
      <c r="G23" s="73"/>
      <c r="H23" s="80">
        <v>493</v>
      </c>
      <c r="I23" s="58"/>
      <c r="J23" s="82"/>
      <c r="K23" s="82"/>
      <c r="L23" s="213">
        <f t="shared" si="0"/>
        <v>1434</v>
      </c>
    </row>
    <row r="24" spans="1:12" x14ac:dyDescent="0.25">
      <c r="A24" s="62">
        <v>16</v>
      </c>
      <c r="B24" s="50" t="s">
        <v>158</v>
      </c>
      <c r="C24" s="63"/>
      <c r="D24" s="68">
        <v>428</v>
      </c>
      <c r="E24" s="68">
        <v>402</v>
      </c>
      <c r="F24" s="68"/>
      <c r="G24" s="73"/>
      <c r="H24" s="80"/>
      <c r="I24" s="58"/>
      <c r="J24" s="82"/>
      <c r="K24" s="82"/>
      <c r="L24" s="213" t="e">
        <f t="shared" si="0"/>
        <v>#NUM!</v>
      </c>
    </row>
    <row r="25" spans="1:12" x14ac:dyDescent="0.25">
      <c r="A25" s="62">
        <v>17</v>
      </c>
      <c r="B25" s="63" t="s">
        <v>258</v>
      </c>
      <c r="C25" s="63"/>
      <c r="D25" s="68">
        <v>407</v>
      </c>
      <c r="E25" s="68">
        <v>443</v>
      </c>
      <c r="F25" s="68"/>
      <c r="G25" s="73">
        <v>444</v>
      </c>
      <c r="H25" s="80">
        <v>442</v>
      </c>
      <c r="I25" s="58"/>
      <c r="J25" s="82"/>
      <c r="K25" s="82"/>
      <c r="L25" s="213">
        <f t="shared" si="0"/>
        <v>1329</v>
      </c>
    </row>
    <row r="26" spans="1:12" x14ac:dyDescent="0.25">
      <c r="A26" s="62">
        <v>18</v>
      </c>
      <c r="B26" s="189" t="s">
        <v>470</v>
      </c>
      <c r="C26" s="189"/>
      <c r="D26" s="68">
        <v>407</v>
      </c>
      <c r="E26" s="68"/>
      <c r="F26" s="68"/>
      <c r="G26" s="73"/>
      <c r="H26" s="80"/>
      <c r="I26" s="58"/>
      <c r="J26" s="82"/>
      <c r="K26" s="82"/>
      <c r="L26" s="213" t="e">
        <f t="shared" si="0"/>
        <v>#NUM!</v>
      </c>
    </row>
    <row r="27" spans="1:12" x14ac:dyDescent="0.25">
      <c r="A27" s="62">
        <v>19</v>
      </c>
      <c r="B27" s="50" t="s">
        <v>471</v>
      </c>
      <c r="C27" s="63"/>
      <c r="D27" s="68">
        <v>384</v>
      </c>
      <c r="E27" s="68"/>
      <c r="F27" s="68"/>
      <c r="G27" s="73"/>
      <c r="H27" s="80"/>
      <c r="I27" s="58"/>
      <c r="J27" s="58"/>
      <c r="K27" s="82"/>
      <c r="L27" s="213" t="e">
        <f t="shared" si="0"/>
        <v>#NUM!</v>
      </c>
    </row>
    <row r="28" spans="1:12" x14ac:dyDescent="0.25">
      <c r="A28" s="62">
        <v>20</v>
      </c>
      <c r="B28" s="972" t="s">
        <v>472</v>
      </c>
      <c r="C28" s="972"/>
      <c r="D28" s="21">
        <v>382</v>
      </c>
      <c r="E28" s="17"/>
      <c r="F28" s="17"/>
      <c r="G28" s="2"/>
      <c r="H28" s="2"/>
      <c r="I28" s="2"/>
      <c r="J28" s="504"/>
      <c r="K28" s="385"/>
      <c r="L28" s="213" t="e">
        <f t="shared" si="0"/>
        <v>#NUM!</v>
      </c>
    </row>
    <row r="29" spans="1:12" x14ac:dyDescent="0.25">
      <c r="A29" s="62">
        <v>21</v>
      </c>
      <c r="B29" s="50" t="s">
        <v>119</v>
      </c>
      <c r="C29" s="63"/>
      <c r="D29" s="68">
        <v>377</v>
      </c>
      <c r="E29" s="68">
        <v>448</v>
      </c>
      <c r="F29" s="68"/>
      <c r="G29" s="73"/>
      <c r="H29" s="80"/>
      <c r="I29" s="58"/>
      <c r="J29" s="82"/>
      <c r="K29" s="82"/>
      <c r="L29" s="213" t="e">
        <f t="shared" si="0"/>
        <v>#NUM!</v>
      </c>
    </row>
    <row r="30" spans="1:12" x14ac:dyDescent="0.25">
      <c r="A30" s="62">
        <v>22</v>
      </c>
      <c r="B30" s="50" t="s">
        <v>473</v>
      </c>
      <c r="C30" s="63"/>
      <c r="D30" s="68">
        <v>362</v>
      </c>
      <c r="E30" s="68"/>
      <c r="F30" s="68"/>
      <c r="G30" s="73"/>
      <c r="H30" s="80"/>
      <c r="I30" s="58"/>
      <c r="J30" s="82"/>
      <c r="K30" s="82"/>
      <c r="L30" s="213" t="e">
        <f t="shared" si="0"/>
        <v>#NUM!</v>
      </c>
    </row>
    <row r="31" spans="1:12" x14ac:dyDescent="0.25">
      <c r="A31" s="62">
        <v>23</v>
      </c>
      <c r="B31" s="63" t="s">
        <v>530</v>
      </c>
      <c r="C31" s="63"/>
      <c r="D31" s="96">
        <v>355</v>
      </c>
      <c r="E31" s="68"/>
      <c r="F31" s="68"/>
      <c r="G31" s="73"/>
      <c r="H31" s="80"/>
      <c r="I31" s="58"/>
      <c r="J31" s="82"/>
      <c r="K31" s="82"/>
      <c r="L31" s="213" t="e">
        <f t="shared" si="0"/>
        <v>#NUM!</v>
      </c>
    </row>
    <row r="32" spans="1:12" x14ac:dyDescent="0.25">
      <c r="A32" s="62">
        <v>24</v>
      </c>
      <c r="B32" s="50" t="s">
        <v>474</v>
      </c>
      <c r="C32" s="63"/>
      <c r="D32" s="68">
        <v>299</v>
      </c>
      <c r="E32" s="68"/>
      <c r="F32" s="68"/>
      <c r="G32" s="73"/>
      <c r="H32" s="80"/>
      <c r="I32" s="58"/>
      <c r="J32" s="82"/>
      <c r="K32" s="82"/>
      <c r="L32" s="213" t="e">
        <f t="shared" si="0"/>
        <v>#NUM!</v>
      </c>
    </row>
    <row r="33" spans="1:12" x14ac:dyDescent="0.25">
      <c r="A33" s="62">
        <v>25</v>
      </c>
      <c r="B33" s="63" t="s">
        <v>475</v>
      </c>
      <c r="C33" s="63"/>
      <c r="D33" s="68">
        <v>297</v>
      </c>
      <c r="E33" s="68"/>
      <c r="F33" s="68"/>
      <c r="G33" s="73"/>
      <c r="H33" s="80"/>
      <c r="I33" s="58"/>
      <c r="J33" s="82"/>
      <c r="K33" s="82"/>
      <c r="L33" s="213" t="e">
        <f t="shared" si="0"/>
        <v>#NUM!</v>
      </c>
    </row>
    <row r="34" spans="1:12" x14ac:dyDescent="0.25">
      <c r="A34" s="62">
        <v>26</v>
      </c>
      <c r="B34" s="63" t="s">
        <v>437</v>
      </c>
      <c r="C34" s="63"/>
      <c r="D34" s="68">
        <v>294</v>
      </c>
      <c r="E34" s="68"/>
      <c r="F34" s="68"/>
      <c r="G34" s="73"/>
      <c r="H34" s="80"/>
      <c r="I34" s="58"/>
      <c r="J34" s="82"/>
      <c r="K34" s="82"/>
      <c r="L34" s="213" t="e">
        <f t="shared" si="0"/>
        <v>#NUM!</v>
      </c>
    </row>
    <row r="35" spans="1:12" x14ac:dyDescent="0.25">
      <c r="A35" s="62">
        <v>27</v>
      </c>
      <c r="B35" s="50" t="s">
        <v>476</v>
      </c>
      <c r="C35" s="63"/>
      <c r="D35" s="68">
        <v>68</v>
      </c>
      <c r="E35" s="68"/>
      <c r="F35" s="68"/>
      <c r="G35" s="67"/>
      <c r="H35" s="80"/>
      <c r="I35" s="58"/>
      <c r="J35" s="82"/>
      <c r="K35" s="82"/>
      <c r="L35" s="213" t="e">
        <f t="shared" ref="L35:L72" si="1">(LARGE(D35:K35,1)+LARGE(D35:K35,2)+LARGE(D35:K35,3))</f>
        <v>#NUM!</v>
      </c>
    </row>
    <row r="36" spans="1:12" x14ac:dyDescent="0.25">
      <c r="A36" s="62">
        <v>28</v>
      </c>
      <c r="B36" s="384" t="s">
        <v>297</v>
      </c>
      <c r="C36" s="384"/>
      <c r="D36" s="164"/>
      <c r="E36" s="61">
        <v>524</v>
      </c>
      <c r="F36" s="61">
        <v>516</v>
      </c>
      <c r="G36" s="73"/>
      <c r="H36" s="80"/>
      <c r="I36" s="58"/>
      <c r="J36" s="82"/>
      <c r="K36" s="82"/>
      <c r="L36" s="213" t="e">
        <f t="shared" si="1"/>
        <v>#NUM!</v>
      </c>
    </row>
    <row r="37" spans="1:12" x14ac:dyDescent="0.25">
      <c r="A37" s="62">
        <v>29</v>
      </c>
      <c r="B37" s="86" t="s">
        <v>221</v>
      </c>
      <c r="C37" s="69"/>
      <c r="D37" s="61"/>
      <c r="E37" s="61">
        <v>512</v>
      </c>
      <c r="F37" s="61">
        <v>537</v>
      </c>
      <c r="G37" s="71"/>
      <c r="H37" s="278"/>
      <c r="I37" s="82"/>
      <c r="J37" s="82"/>
      <c r="K37" s="82"/>
      <c r="L37" s="213" t="e">
        <f t="shared" si="1"/>
        <v>#NUM!</v>
      </c>
    </row>
    <row r="38" spans="1:12" x14ac:dyDescent="0.25">
      <c r="A38" s="62">
        <v>30</v>
      </c>
      <c r="B38" s="63" t="s">
        <v>574</v>
      </c>
      <c r="C38" s="63"/>
      <c r="D38" s="68"/>
      <c r="E38" s="68">
        <v>486</v>
      </c>
      <c r="F38" s="68"/>
      <c r="G38" s="73"/>
      <c r="H38" s="80"/>
      <c r="I38" s="58"/>
      <c r="J38" s="82"/>
      <c r="K38" s="82"/>
      <c r="L38" s="213" t="e">
        <f t="shared" si="1"/>
        <v>#NUM!</v>
      </c>
    </row>
    <row r="39" spans="1:12" x14ac:dyDescent="0.25">
      <c r="A39" s="62">
        <v>31</v>
      </c>
      <c r="B39" s="50" t="s">
        <v>564</v>
      </c>
      <c r="C39" s="63"/>
      <c r="D39" s="68"/>
      <c r="E39" s="68">
        <v>484</v>
      </c>
      <c r="F39" s="68"/>
      <c r="G39" s="73"/>
      <c r="H39" s="80"/>
      <c r="I39" s="58"/>
      <c r="J39" s="82"/>
      <c r="K39" s="82"/>
      <c r="L39" s="213" t="e">
        <f t="shared" si="1"/>
        <v>#NUM!</v>
      </c>
    </row>
    <row r="40" spans="1:12" x14ac:dyDescent="0.25">
      <c r="A40" s="62">
        <v>32</v>
      </c>
      <c r="B40" s="63" t="s">
        <v>575</v>
      </c>
      <c r="C40" s="63"/>
      <c r="D40" s="68"/>
      <c r="E40" s="68">
        <v>481</v>
      </c>
      <c r="F40" s="68"/>
      <c r="G40" s="73"/>
      <c r="H40" s="80"/>
      <c r="I40" s="58"/>
      <c r="J40" s="82"/>
      <c r="K40" s="82"/>
      <c r="L40" s="213" t="e">
        <f t="shared" si="1"/>
        <v>#NUM!</v>
      </c>
    </row>
    <row r="41" spans="1:12" x14ac:dyDescent="0.25">
      <c r="A41" s="62">
        <v>33</v>
      </c>
      <c r="B41" s="63" t="s">
        <v>223</v>
      </c>
      <c r="C41" s="63"/>
      <c r="D41" s="68"/>
      <c r="E41" s="68">
        <v>480</v>
      </c>
      <c r="F41" s="68">
        <v>437</v>
      </c>
      <c r="G41" s="73"/>
      <c r="H41" s="80"/>
      <c r="I41" s="58"/>
      <c r="J41" s="82"/>
      <c r="K41" s="82"/>
      <c r="L41" s="213" t="e">
        <f t="shared" si="1"/>
        <v>#NUM!</v>
      </c>
    </row>
    <row r="42" spans="1:12" x14ac:dyDescent="0.25">
      <c r="A42" s="62">
        <v>34</v>
      </c>
      <c r="B42" s="63" t="s">
        <v>558</v>
      </c>
      <c r="C42" s="63"/>
      <c r="D42" s="68"/>
      <c r="E42" s="68">
        <v>457</v>
      </c>
      <c r="F42" s="68">
        <v>430</v>
      </c>
      <c r="G42" s="73"/>
      <c r="H42" s="80"/>
      <c r="I42" s="58"/>
      <c r="J42" s="82"/>
      <c r="K42" s="82"/>
      <c r="L42" s="213" t="e">
        <f t="shared" si="1"/>
        <v>#NUM!</v>
      </c>
    </row>
    <row r="43" spans="1:12" x14ac:dyDescent="0.25">
      <c r="A43" s="62">
        <v>34</v>
      </c>
      <c r="B43" s="63" t="s">
        <v>105</v>
      </c>
      <c r="C43" s="63"/>
      <c r="D43" s="68"/>
      <c r="E43" s="68">
        <v>437</v>
      </c>
      <c r="F43" s="68">
        <v>464</v>
      </c>
      <c r="G43" s="67"/>
      <c r="H43" s="165"/>
      <c r="I43" s="63"/>
      <c r="J43" s="70"/>
      <c r="K43" s="69"/>
      <c r="L43" s="213" t="e">
        <f t="shared" si="1"/>
        <v>#NUM!</v>
      </c>
    </row>
    <row r="44" spans="1:12" x14ac:dyDescent="0.25">
      <c r="A44" s="62">
        <v>35</v>
      </c>
      <c r="B44" s="63" t="s">
        <v>576</v>
      </c>
      <c r="C44" s="63"/>
      <c r="D44" s="68"/>
      <c r="E44" s="68">
        <v>437</v>
      </c>
      <c r="F44" s="68"/>
      <c r="G44" s="67"/>
      <c r="H44" s="96"/>
      <c r="I44" s="21"/>
      <c r="J44" s="70"/>
      <c r="K44" s="70"/>
      <c r="L44" s="213" t="e">
        <f t="shared" si="1"/>
        <v>#NUM!</v>
      </c>
    </row>
    <row r="45" spans="1:12" x14ac:dyDescent="0.25">
      <c r="A45" s="62">
        <v>36</v>
      </c>
      <c r="B45" s="63" t="s">
        <v>488</v>
      </c>
      <c r="C45" s="63"/>
      <c r="D45" s="68"/>
      <c r="E45" s="68">
        <v>436</v>
      </c>
      <c r="F45" s="68"/>
      <c r="G45" s="67"/>
      <c r="H45" s="96"/>
      <c r="I45" s="21"/>
      <c r="J45" s="70"/>
      <c r="K45" s="70"/>
      <c r="L45" s="213" t="e">
        <f t="shared" si="1"/>
        <v>#NUM!</v>
      </c>
    </row>
    <row r="46" spans="1:12" x14ac:dyDescent="0.25">
      <c r="A46" s="62">
        <v>37</v>
      </c>
      <c r="B46" s="63" t="s">
        <v>577</v>
      </c>
      <c r="C46" s="63"/>
      <c r="D46" s="68"/>
      <c r="E46" s="68">
        <v>431</v>
      </c>
      <c r="F46" s="68"/>
      <c r="G46" s="67"/>
      <c r="H46" s="96"/>
      <c r="I46" s="21"/>
      <c r="J46" s="70"/>
      <c r="K46" s="70"/>
      <c r="L46" s="213" t="e">
        <f t="shared" si="1"/>
        <v>#NUM!</v>
      </c>
    </row>
    <row r="47" spans="1:12" x14ac:dyDescent="0.25">
      <c r="A47" s="62">
        <v>38</v>
      </c>
      <c r="B47" s="63" t="s">
        <v>554</v>
      </c>
      <c r="C47" s="63"/>
      <c r="D47" s="68"/>
      <c r="E47" s="68">
        <v>365</v>
      </c>
      <c r="F47" s="68">
        <v>342</v>
      </c>
      <c r="G47" s="67"/>
      <c r="H47" s="96"/>
      <c r="I47" s="21"/>
      <c r="J47" s="70"/>
      <c r="K47" s="70"/>
      <c r="L47" s="213" t="e">
        <f t="shared" si="1"/>
        <v>#NUM!</v>
      </c>
    </row>
    <row r="48" spans="1:12" x14ac:dyDescent="0.25">
      <c r="A48" s="62">
        <v>39</v>
      </c>
      <c r="B48" s="63" t="s">
        <v>578</v>
      </c>
      <c r="C48" s="63"/>
      <c r="D48" s="68"/>
      <c r="E48" s="68">
        <v>280</v>
      </c>
      <c r="F48" s="68"/>
      <c r="G48" s="68">
        <v>258</v>
      </c>
      <c r="H48" s="96">
        <v>316</v>
      </c>
      <c r="I48" s="21"/>
      <c r="J48" s="70"/>
      <c r="K48" s="70"/>
      <c r="L48" s="213">
        <f t="shared" si="1"/>
        <v>854</v>
      </c>
    </row>
    <row r="49" spans="1:12" x14ac:dyDescent="0.25">
      <c r="A49" s="62">
        <v>40</v>
      </c>
      <c r="B49" s="63" t="s">
        <v>402</v>
      </c>
      <c r="C49" s="63"/>
      <c r="D49" s="68"/>
      <c r="E49" s="68">
        <v>213</v>
      </c>
      <c r="F49" s="68"/>
      <c r="G49" s="67"/>
      <c r="H49" s="96"/>
      <c r="I49" s="21"/>
      <c r="J49" s="70"/>
      <c r="K49" s="70"/>
      <c r="L49" s="213" t="e">
        <f t="shared" si="1"/>
        <v>#NUM!</v>
      </c>
    </row>
    <row r="50" spans="1:12" x14ac:dyDescent="0.25">
      <c r="A50" s="62">
        <v>41</v>
      </c>
      <c r="B50" s="63" t="s">
        <v>584</v>
      </c>
      <c r="C50" s="63"/>
      <c r="D50" s="68"/>
      <c r="E50" s="68"/>
      <c r="F50" s="68">
        <v>518</v>
      </c>
      <c r="G50" s="67"/>
      <c r="H50" s="96"/>
      <c r="I50" s="21"/>
      <c r="J50" s="70"/>
      <c r="K50" s="70"/>
      <c r="L50" s="213" t="e">
        <f t="shared" si="1"/>
        <v>#NUM!</v>
      </c>
    </row>
    <row r="51" spans="1:12" x14ac:dyDescent="0.25">
      <c r="A51" s="62">
        <v>42</v>
      </c>
      <c r="B51" s="63" t="s">
        <v>194</v>
      </c>
      <c r="C51" s="63"/>
      <c r="D51" s="68"/>
      <c r="E51" s="68"/>
      <c r="F51" s="68">
        <v>513</v>
      </c>
      <c r="G51" s="67"/>
      <c r="H51" s="96">
        <v>524</v>
      </c>
      <c r="I51" s="21"/>
      <c r="J51" s="70"/>
      <c r="K51" s="70"/>
      <c r="L51" s="213" t="e">
        <f t="shared" si="1"/>
        <v>#NUM!</v>
      </c>
    </row>
    <row r="52" spans="1:12" x14ac:dyDescent="0.25">
      <c r="A52" s="62">
        <v>43</v>
      </c>
      <c r="B52" s="63" t="s">
        <v>151</v>
      </c>
      <c r="C52" s="63"/>
      <c r="D52" s="68"/>
      <c r="E52" s="68"/>
      <c r="F52" s="68">
        <v>410</v>
      </c>
      <c r="G52" s="68"/>
      <c r="H52" s="96">
        <v>423</v>
      </c>
      <c r="I52" s="21"/>
      <c r="J52" s="70"/>
      <c r="K52" s="70"/>
      <c r="L52" s="213" t="e">
        <f t="shared" si="1"/>
        <v>#NUM!</v>
      </c>
    </row>
    <row r="53" spans="1:12" x14ac:dyDescent="0.25">
      <c r="A53" s="62">
        <v>44</v>
      </c>
      <c r="B53" s="63" t="s">
        <v>570</v>
      </c>
      <c r="C53" s="63"/>
      <c r="D53" s="68"/>
      <c r="E53" s="68"/>
      <c r="F53" s="68"/>
      <c r="G53" s="68">
        <v>436</v>
      </c>
      <c r="H53" s="96">
        <v>433</v>
      </c>
      <c r="I53" s="21"/>
      <c r="J53" s="70"/>
      <c r="K53" s="70"/>
      <c r="L53" s="213" t="e">
        <f t="shared" si="1"/>
        <v>#NUM!</v>
      </c>
    </row>
    <row r="54" spans="1:12" x14ac:dyDescent="0.25">
      <c r="A54" s="62">
        <v>45</v>
      </c>
      <c r="B54" s="63" t="s">
        <v>600</v>
      </c>
      <c r="C54" s="63"/>
      <c r="D54" s="68"/>
      <c r="E54" s="68"/>
      <c r="F54" s="68"/>
      <c r="G54" s="68">
        <v>386</v>
      </c>
      <c r="H54" s="96"/>
      <c r="I54" s="21"/>
      <c r="J54" s="70"/>
      <c r="K54" s="70"/>
      <c r="L54" s="213" t="e">
        <f t="shared" si="1"/>
        <v>#NUM!</v>
      </c>
    </row>
    <row r="55" spans="1:12" x14ac:dyDescent="0.25">
      <c r="A55" s="62">
        <v>46</v>
      </c>
      <c r="B55" s="63" t="s">
        <v>601</v>
      </c>
      <c r="C55" s="63"/>
      <c r="D55" s="68"/>
      <c r="E55" s="68"/>
      <c r="F55" s="68"/>
      <c r="G55" s="68">
        <v>279</v>
      </c>
      <c r="H55" s="96"/>
      <c r="I55" s="21"/>
      <c r="J55" s="70"/>
      <c r="K55" s="70"/>
      <c r="L55" s="213" t="e">
        <f t="shared" si="1"/>
        <v>#NUM!</v>
      </c>
    </row>
    <row r="56" spans="1:12" x14ac:dyDescent="0.25">
      <c r="A56" s="62">
        <v>47</v>
      </c>
      <c r="B56" s="50" t="s">
        <v>636</v>
      </c>
      <c r="C56" s="2"/>
      <c r="D56" s="17"/>
      <c r="E56" s="17"/>
      <c r="F56" s="17"/>
      <c r="G56" s="21">
        <v>216</v>
      </c>
      <c r="H56" s="17"/>
      <c r="I56" s="17"/>
      <c r="J56" s="17"/>
      <c r="K56" s="17"/>
      <c r="L56" s="213" t="e">
        <f t="shared" si="1"/>
        <v>#NUM!</v>
      </c>
    </row>
    <row r="57" spans="1:12" x14ac:dyDescent="0.25">
      <c r="A57" s="62">
        <v>48</v>
      </c>
      <c r="B57" s="63" t="s">
        <v>156</v>
      </c>
      <c r="C57" s="63"/>
      <c r="D57" s="68"/>
      <c r="E57" s="68"/>
      <c r="F57" s="68"/>
      <c r="G57" s="68"/>
      <c r="H57" s="96">
        <v>469</v>
      </c>
      <c r="I57" s="21"/>
      <c r="J57" s="70"/>
      <c r="K57" s="70"/>
      <c r="L57" s="213" t="e">
        <f t="shared" si="1"/>
        <v>#NUM!</v>
      </c>
    </row>
    <row r="58" spans="1:12" x14ac:dyDescent="0.25">
      <c r="A58" s="62">
        <v>49</v>
      </c>
      <c r="B58" s="50" t="s">
        <v>257</v>
      </c>
      <c r="C58" s="2"/>
      <c r="D58" s="17"/>
      <c r="E58" s="17"/>
      <c r="F58" s="17"/>
      <c r="G58" s="17"/>
      <c r="H58" s="17">
        <v>419</v>
      </c>
      <c r="I58" s="17"/>
      <c r="J58" s="17"/>
      <c r="K58" s="17"/>
      <c r="L58" s="213" t="e">
        <f t="shared" si="1"/>
        <v>#NUM!</v>
      </c>
    </row>
    <row r="59" spans="1:12" x14ac:dyDescent="0.25">
      <c r="A59" s="62">
        <v>50</v>
      </c>
      <c r="B59" s="50" t="s">
        <v>711</v>
      </c>
      <c r="C59" s="2"/>
      <c r="D59" s="17"/>
      <c r="E59" s="17"/>
      <c r="F59" s="17"/>
      <c r="G59" s="17"/>
      <c r="H59" s="17">
        <v>419</v>
      </c>
      <c r="I59" s="17"/>
      <c r="J59" s="17"/>
      <c r="K59" s="17"/>
      <c r="L59" s="213" t="e">
        <f t="shared" si="1"/>
        <v>#NUM!</v>
      </c>
    </row>
    <row r="60" spans="1:12" x14ac:dyDescent="0.25">
      <c r="A60" s="62">
        <v>51</v>
      </c>
      <c r="B60" s="362" t="s">
        <v>712</v>
      </c>
      <c r="C60" s="2"/>
      <c r="D60" s="17"/>
      <c r="E60" s="17"/>
      <c r="F60" s="17"/>
      <c r="G60" s="17"/>
      <c r="H60" s="17">
        <v>380</v>
      </c>
      <c r="I60" s="17"/>
      <c r="J60" s="17"/>
      <c r="K60" s="385"/>
      <c r="L60" s="213" t="e">
        <f t="shared" si="1"/>
        <v>#NUM!</v>
      </c>
    </row>
    <row r="61" spans="1:12" x14ac:dyDescent="0.25">
      <c r="A61" s="62">
        <v>52</v>
      </c>
      <c r="B61" s="362" t="s">
        <v>439</v>
      </c>
      <c r="C61" s="2"/>
      <c r="D61" s="17"/>
      <c r="E61" s="17"/>
      <c r="F61" s="17"/>
      <c r="G61" s="17"/>
      <c r="H61" s="17">
        <v>373</v>
      </c>
      <c r="I61" s="17"/>
      <c r="J61" s="17"/>
      <c r="K61" s="385"/>
      <c r="L61" s="213" t="e">
        <f t="shared" si="1"/>
        <v>#NUM!</v>
      </c>
    </row>
    <row r="62" spans="1:12" x14ac:dyDescent="0.25">
      <c r="A62" s="62">
        <v>53</v>
      </c>
      <c r="B62" s="362" t="s">
        <v>685</v>
      </c>
      <c r="C62" s="2"/>
      <c r="D62" s="17"/>
      <c r="E62" s="17"/>
      <c r="F62" s="17"/>
      <c r="G62" s="17"/>
      <c r="H62" s="17">
        <v>280</v>
      </c>
      <c r="I62" s="17"/>
      <c r="J62" s="17"/>
      <c r="K62" s="17"/>
      <c r="L62" s="213" t="e">
        <f t="shared" si="1"/>
        <v>#NUM!</v>
      </c>
    </row>
    <row r="63" spans="1:12" x14ac:dyDescent="0.25">
      <c r="A63" s="62">
        <v>54</v>
      </c>
      <c r="B63" s="362"/>
      <c r="C63" s="2"/>
      <c r="D63" s="17"/>
      <c r="E63" s="17"/>
      <c r="F63" s="17"/>
      <c r="G63" s="17"/>
      <c r="H63" s="17"/>
      <c r="I63" s="17"/>
      <c r="J63" s="17"/>
      <c r="K63" s="17"/>
      <c r="L63" s="213" t="e">
        <f t="shared" si="1"/>
        <v>#NUM!</v>
      </c>
    </row>
    <row r="64" spans="1:12" x14ac:dyDescent="0.25">
      <c r="A64" s="62">
        <v>55</v>
      </c>
      <c r="B64" s="362"/>
      <c r="C64" s="2"/>
      <c r="D64" s="17"/>
      <c r="E64" s="17"/>
      <c r="F64" s="17"/>
      <c r="G64" s="17"/>
      <c r="H64" s="17"/>
      <c r="I64" s="17"/>
      <c r="J64" s="17"/>
      <c r="K64" s="385"/>
      <c r="L64" s="213" t="e">
        <f t="shared" si="1"/>
        <v>#NUM!</v>
      </c>
    </row>
    <row r="65" spans="1:12" x14ac:dyDescent="0.25">
      <c r="A65" s="62">
        <v>56</v>
      </c>
      <c r="B65" s="362"/>
      <c r="C65" s="2"/>
      <c r="D65" s="17"/>
      <c r="E65" s="17"/>
      <c r="F65" s="17"/>
      <c r="G65" s="17"/>
      <c r="H65" s="17"/>
      <c r="I65" s="17"/>
      <c r="J65" s="17"/>
      <c r="K65" s="385"/>
      <c r="L65" s="213" t="e">
        <f t="shared" si="1"/>
        <v>#NUM!</v>
      </c>
    </row>
    <row r="66" spans="1:12" x14ac:dyDescent="0.25">
      <c r="A66" s="62">
        <v>57</v>
      </c>
      <c r="B66" s="362"/>
      <c r="C66" s="2"/>
      <c r="D66" s="17"/>
      <c r="E66" s="17"/>
      <c r="F66" s="17"/>
      <c r="G66" s="17"/>
      <c r="H66" s="17"/>
      <c r="I66" s="17"/>
      <c r="J66" s="17"/>
      <c r="K66" s="17"/>
      <c r="L66" s="213" t="e">
        <f t="shared" si="1"/>
        <v>#NUM!</v>
      </c>
    </row>
    <row r="67" spans="1:12" x14ac:dyDescent="0.25">
      <c r="A67" s="62">
        <v>58</v>
      </c>
      <c r="B67" s="362"/>
      <c r="C67" s="2"/>
      <c r="D67" s="17"/>
      <c r="E67" s="17"/>
      <c r="F67" s="17"/>
      <c r="G67" s="17"/>
      <c r="H67" s="17"/>
      <c r="I67" s="17"/>
      <c r="J67" s="17"/>
      <c r="K67" s="17"/>
      <c r="L67" s="213" t="e">
        <f t="shared" si="1"/>
        <v>#NUM!</v>
      </c>
    </row>
    <row r="68" spans="1:12" x14ac:dyDescent="0.25">
      <c r="A68" s="62">
        <v>59</v>
      </c>
      <c r="B68" s="362"/>
      <c r="C68" s="2"/>
      <c r="D68" s="17"/>
      <c r="E68" s="17"/>
      <c r="F68" s="17"/>
      <c r="G68" s="17"/>
      <c r="H68" s="17"/>
      <c r="I68" s="17"/>
      <c r="J68" s="17"/>
      <c r="K68" s="385"/>
      <c r="L68" s="213" t="e">
        <f t="shared" si="1"/>
        <v>#NUM!</v>
      </c>
    </row>
    <row r="69" spans="1:12" x14ac:dyDescent="0.25">
      <c r="A69" s="62">
        <v>60</v>
      </c>
      <c r="B69" s="2"/>
      <c r="C69" s="2"/>
      <c r="D69" s="17"/>
      <c r="E69" s="17"/>
      <c r="F69" s="17"/>
      <c r="G69" s="17"/>
      <c r="H69" s="17"/>
      <c r="I69" s="17"/>
      <c r="J69" s="17"/>
      <c r="K69" s="385"/>
      <c r="L69" s="213" t="e">
        <f t="shared" si="1"/>
        <v>#NUM!</v>
      </c>
    </row>
    <row r="70" spans="1:12" x14ac:dyDescent="0.25">
      <c r="A70" s="62">
        <v>61</v>
      </c>
      <c r="B70" s="2"/>
      <c r="C70" s="2"/>
      <c r="D70" s="17"/>
      <c r="E70" s="17"/>
      <c r="F70" s="17"/>
      <c r="G70" s="17"/>
      <c r="H70" s="17"/>
      <c r="I70" s="17"/>
      <c r="J70" s="17"/>
      <c r="K70" s="17"/>
      <c r="L70" s="213" t="e">
        <f t="shared" si="1"/>
        <v>#NUM!</v>
      </c>
    </row>
    <row r="71" spans="1:12" x14ac:dyDescent="0.25">
      <c r="A71" s="62">
        <v>62</v>
      </c>
      <c r="B71" s="2"/>
      <c r="C71" s="2"/>
      <c r="D71" s="17"/>
      <c r="E71" s="17"/>
      <c r="F71" s="17"/>
      <c r="G71" s="17"/>
      <c r="H71" s="17"/>
      <c r="I71" s="17"/>
      <c r="J71" s="17"/>
      <c r="K71" s="17"/>
      <c r="L71" s="213" t="e">
        <f t="shared" si="1"/>
        <v>#NUM!</v>
      </c>
    </row>
    <row r="72" spans="1:12" x14ac:dyDescent="0.25">
      <c r="A72" s="62">
        <v>63</v>
      </c>
      <c r="B72" s="2"/>
      <c r="C72" s="2"/>
      <c r="D72" s="2"/>
      <c r="E72" s="2"/>
      <c r="F72" s="2"/>
      <c r="G72" s="2"/>
      <c r="H72" s="2"/>
      <c r="I72" s="2"/>
      <c r="J72" s="2"/>
      <c r="K72" s="504"/>
      <c r="L72" s="213" t="e">
        <f t="shared" si="1"/>
        <v>#NUM!</v>
      </c>
    </row>
    <row r="73" spans="1:12" x14ac:dyDescent="0.25">
      <c r="A73" s="62">
        <v>64</v>
      </c>
      <c r="B73" s="2"/>
      <c r="C73" s="2"/>
      <c r="D73" s="2"/>
      <c r="E73" s="2"/>
      <c r="F73" s="2"/>
      <c r="G73" s="2"/>
      <c r="H73" s="2"/>
      <c r="I73" s="2"/>
      <c r="J73" s="2"/>
      <c r="K73" s="504"/>
      <c r="L73" s="213" t="e">
        <f t="shared" ref="L73:L77" si="2">(LARGE(D73:J73,1)+LARGE(D73:J73,2)+LARGE(D73:J73,3))</f>
        <v>#NUM!</v>
      </c>
    </row>
    <row r="74" spans="1:12" x14ac:dyDescent="0.25">
      <c r="A74" s="62">
        <v>65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555" t="e">
        <f t="shared" si="2"/>
        <v>#NUM!</v>
      </c>
    </row>
    <row r="75" spans="1:12" x14ac:dyDescent="0.25">
      <c r="A75" s="62">
        <v>66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555" t="e">
        <f t="shared" si="2"/>
        <v>#NUM!</v>
      </c>
    </row>
    <row r="76" spans="1:12" x14ac:dyDescent="0.25">
      <c r="A76" s="62">
        <v>67</v>
      </c>
      <c r="B76" s="2"/>
      <c r="C76" s="2"/>
      <c r="D76" s="2"/>
      <c r="E76" s="2"/>
      <c r="F76" s="2"/>
      <c r="G76" s="2"/>
      <c r="H76" s="2"/>
      <c r="I76" s="2"/>
      <c r="J76" s="2"/>
      <c r="K76" s="504"/>
      <c r="L76" s="213" t="e">
        <f t="shared" si="2"/>
        <v>#NUM!</v>
      </c>
    </row>
    <row r="77" spans="1:12" x14ac:dyDescent="0.25">
      <c r="A77" s="62">
        <v>68</v>
      </c>
      <c r="B77" s="2"/>
      <c r="C77" s="2"/>
      <c r="D77" s="2"/>
      <c r="E77" s="2"/>
      <c r="F77" s="2"/>
      <c r="G77" s="2"/>
      <c r="H77" s="2"/>
      <c r="I77" s="2"/>
      <c r="J77" s="2"/>
      <c r="K77" s="504"/>
      <c r="L77" s="213" t="e">
        <f t="shared" si="2"/>
        <v>#NUM!</v>
      </c>
    </row>
    <row r="78" spans="1:12" x14ac:dyDescent="0.25">
      <c r="D78"/>
      <c r="E78"/>
      <c r="H78"/>
      <c r="I78"/>
      <c r="J78"/>
      <c r="K78"/>
      <c r="L78"/>
    </row>
    <row r="79" spans="1:12" x14ac:dyDescent="0.25">
      <c r="D79"/>
      <c r="E79"/>
      <c r="H79"/>
      <c r="I79"/>
      <c r="J79"/>
      <c r="K79"/>
      <c r="L79"/>
    </row>
    <row r="80" spans="1:12" x14ac:dyDescent="0.25">
      <c r="D80"/>
      <c r="E80"/>
      <c r="H80"/>
      <c r="I80"/>
      <c r="J80"/>
      <c r="K80"/>
      <c r="L80"/>
    </row>
    <row r="81" spans="1:12" x14ac:dyDescent="0.25">
      <c r="D81"/>
      <c r="E81"/>
      <c r="H81"/>
      <c r="I81"/>
      <c r="J81"/>
      <c r="K81"/>
      <c r="L81"/>
    </row>
    <row r="82" spans="1:12" x14ac:dyDescent="0.25">
      <c r="D82"/>
      <c r="E82"/>
      <c r="H82"/>
      <c r="I82"/>
      <c r="J82"/>
      <c r="K82"/>
      <c r="L82"/>
    </row>
    <row r="83" spans="1:12" x14ac:dyDescent="0.25">
      <c r="D83"/>
      <c r="E83"/>
      <c r="H83"/>
      <c r="I83"/>
      <c r="J83"/>
      <c r="K83"/>
      <c r="L83"/>
    </row>
    <row r="84" spans="1:12" x14ac:dyDescent="0.25">
      <c r="D84"/>
      <c r="E84"/>
      <c r="H84"/>
      <c r="I84"/>
      <c r="J84"/>
      <c r="K84"/>
      <c r="L84"/>
    </row>
    <row r="85" spans="1:12" x14ac:dyDescent="0.25">
      <c r="D85"/>
      <c r="E85"/>
      <c r="H85"/>
      <c r="I85"/>
      <c r="J85"/>
      <c r="K85"/>
      <c r="L85"/>
    </row>
    <row r="86" spans="1:12" x14ac:dyDescent="0.25">
      <c r="D86"/>
      <c r="E86"/>
      <c r="H86"/>
      <c r="I86"/>
      <c r="J86"/>
      <c r="K86"/>
      <c r="L86"/>
    </row>
    <row r="87" spans="1:12" x14ac:dyDescent="0.25">
      <c r="A87" s="664" t="s">
        <v>0</v>
      </c>
      <c r="B87" s="664" t="s">
        <v>56</v>
      </c>
      <c r="C87" s="664" t="s">
        <v>63</v>
      </c>
      <c r="D87" s="668">
        <v>46102</v>
      </c>
      <c r="E87" s="668">
        <v>46144</v>
      </c>
      <c r="F87" s="668">
        <v>46151</v>
      </c>
      <c r="G87" s="668">
        <v>46182</v>
      </c>
      <c r="H87" s="668">
        <v>46207</v>
      </c>
      <c r="I87" s="666"/>
      <c r="J87" s="666"/>
      <c r="K87" s="666"/>
      <c r="L87" s="667" t="s">
        <v>2</v>
      </c>
    </row>
    <row r="88" spans="1:12" x14ac:dyDescent="0.25">
      <c r="A88" s="60">
        <v>1</v>
      </c>
      <c r="B88" s="69" t="s">
        <v>256</v>
      </c>
      <c r="C88" s="618"/>
      <c r="D88" s="385">
        <v>508</v>
      </c>
      <c r="E88" s="385"/>
      <c r="F88" s="385">
        <v>422</v>
      </c>
      <c r="G88" s="618"/>
      <c r="H88" s="464"/>
      <c r="I88" s="385"/>
      <c r="J88" s="385"/>
      <c r="K88" s="385"/>
      <c r="L88" s="427" t="e">
        <f t="shared" ref="L88:L152" si="3">(LARGE(D88:J88,1)+LARGE(D88:J88,2)+LARGE(D88:J88,3))</f>
        <v>#NUM!</v>
      </c>
    </row>
    <row r="89" spans="1:12" x14ac:dyDescent="0.25">
      <c r="A89" s="62">
        <v>2</v>
      </c>
      <c r="B89" s="63" t="s">
        <v>477</v>
      </c>
      <c r="C89" s="63"/>
      <c r="D89" s="68">
        <v>488</v>
      </c>
      <c r="E89" s="68"/>
      <c r="F89" s="68"/>
      <c r="G89" s="68"/>
      <c r="H89" s="83">
        <v>470</v>
      </c>
      <c r="I89" s="21"/>
      <c r="J89" s="70"/>
      <c r="K89" s="70"/>
      <c r="L89" s="72" t="e">
        <f t="shared" si="3"/>
        <v>#NUM!</v>
      </c>
    </row>
    <row r="90" spans="1:12" x14ac:dyDescent="0.25">
      <c r="A90" s="62">
        <v>3</v>
      </c>
      <c r="B90" s="63" t="s">
        <v>166</v>
      </c>
      <c r="C90" s="63"/>
      <c r="D90" s="68">
        <v>484</v>
      </c>
      <c r="E90" s="68">
        <v>492</v>
      </c>
      <c r="F90" s="68">
        <v>473</v>
      </c>
      <c r="G90" s="73"/>
      <c r="H90" s="81">
        <v>462</v>
      </c>
      <c r="I90" s="58"/>
      <c r="J90" s="82"/>
      <c r="K90" s="82"/>
      <c r="L90" s="72">
        <f t="shared" si="3"/>
        <v>1449</v>
      </c>
    </row>
    <row r="91" spans="1:12" x14ac:dyDescent="0.25">
      <c r="A91" s="62">
        <v>4</v>
      </c>
      <c r="B91" s="63" t="s">
        <v>353</v>
      </c>
      <c r="C91" s="63"/>
      <c r="D91" s="96">
        <v>461</v>
      </c>
      <c r="E91" s="68">
        <v>450</v>
      </c>
      <c r="F91" s="68"/>
      <c r="G91" s="73"/>
      <c r="H91" s="81">
        <v>456</v>
      </c>
      <c r="I91" s="58"/>
      <c r="J91" s="82"/>
      <c r="K91" s="82"/>
      <c r="L91" s="72">
        <f t="shared" si="3"/>
        <v>1367</v>
      </c>
    </row>
    <row r="92" spans="1:12" x14ac:dyDescent="0.25">
      <c r="A92" s="62">
        <v>5</v>
      </c>
      <c r="B92" s="50" t="s">
        <v>240</v>
      </c>
      <c r="C92" s="63"/>
      <c r="D92" s="68">
        <v>451</v>
      </c>
      <c r="E92" s="68"/>
      <c r="F92" s="68"/>
      <c r="G92" s="73"/>
      <c r="H92" s="81"/>
      <c r="I92" s="58"/>
      <c r="J92" s="82"/>
      <c r="K92" s="82"/>
      <c r="L92" s="72" t="e">
        <f t="shared" si="3"/>
        <v>#NUM!</v>
      </c>
    </row>
    <row r="93" spans="1:12" x14ac:dyDescent="0.25">
      <c r="A93" s="62">
        <v>6</v>
      </c>
      <c r="B93" s="63" t="s">
        <v>114</v>
      </c>
      <c r="C93" s="63"/>
      <c r="D93" s="96">
        <v>419</v>
      </c>
      <c r="E93" s="68">
        <v>405</v>
      </c>
      <c r="F93" s="68"/>
      <c r="G93" s="73"/>
      <c r="H93" s="81">
        <v>395</v>
      </c>
      <c r="I93" s="58"/>
      <c r="J93" s="82"/>
      <c r="K93" s="82"/>
      <c r="L93" s="72">
        <f t="shared" si="3"/>
        <v>1219</v>
      </c>
    </row>
    <row r="94" spans="1:12" x14ac:dyDescent="0.25">
      <c r="A94" s="62">
        <v>7</v>
      </c>
      <c r="B94" s="50" t="s">
        <v>239</v>
      </c>
      <c r="C94" s="63"/>
      <c r="D94" s="68">
        <v>399</v>
      </c>
      <c r="E94" s="68">
        <v>442</v>
      </c>
      <c r="F94" s="68">
        <v>407</v>
      </c>
      <c r="G94" s="73"/>
      <c r="H94" s="81">
        <v>394</v>
      </c>
      <c r="I94" s="58"/>
      <c r="J94" s="82"/>
      <c r="K94" s="82"/>
      <c r="L94" s="72">
        <f t="shared" si="3"/>
        <v>1248</v>
      </c>
    </row>
    <row r="95" spans="1:12" x14ac:dyDescent="0.25">
      <c r="A95" s="62">
        <v>8</v>
      </c>
      <c r="B95" s="63" t="s">
        <v>478</v>
      </c>
      <c r="C95" s="63"/>
      <c r="D95" s="68">
        <v>397</v>
      </c>
      <c r="E95" s="68"/>
      <c r="F95" s="68"/>
      <c r="G95" s="73"/>
      <c r="H95" s="81"/>
      <c r="I95" s="58"/>
      <c r="J95" s="82"/>
      <c r="K95" s="82"/>
      <c r="L95" s="72" t="e">
        <f t="shared" si="3"/>
        <v>#NUM!</v>
      </c>
    </row>
    <row r="96" spans="1:12" x14ac:dyDescent="0.25">
      <c r="A96" s="62">
        <v>9</v>
      </c>
      <c r="B96" s="63" t="s">
        <v>180</v>
      </c>
      <c r="C96" s="63"/>
      <c r="D96" s="73">
        <v>375</v>
      </c>
      <c r="E96" s="73">
        <v>385</v>
      </c>
      <c r="F96" s="73">
        <v>420</v>
      </c>
      <c r="G96" s="73"/>
      <c r="H96" s="81">
        <v>408</v>
      </c>
      <c r="I96" s="58"/>
      <c r="J96" s="82"/>
      <c r="K96" s="82"/>
      <c r="L96" s="72">
        <f t="shared" si="3"/>
        <v>1213</v>
      </c>
    </row>
    <row r="97" spans="1:12" x14ac:dyDescent="0.25">
      <c r="A97" s="62">
        <v>10</v>
      </c>
      <c r="B97" s="63" t="s">
        <v>450</v>
      </c>
      <c r="C97" s="63"/>
      <c r="D97" s="73">
        <v>364</v>
      </c>
      <c r="E97" s="73"/>
      <c r="F97" s="73"/>
      <c r="G97" s="73"/>
      <c r="H97" s="81"/>
      <c r="I97" s="58"/>
      <c r="J97" s="82"/>
      <c r="K97" s="82"/>
      <c r="L97" s="72" t="e">
        <f t="shared" si="3"/>
        <v>#NUM!</v>
      </c>
    </row>
    <row r="98" spans="1:12" x14ac:dyDescent="0.25">
      <c r="A98" s="62">
        <v>11</v>
      </c>
      <c r="B98" s="67" t="s">
        <v>349</v>
      </c>
      <c r="C98" s="67"/>
      <c r="D98" s="68">
        <v>361</v>
      </c>
      <c r="E98" s="68"/>
      <c r="F98" s="68"/>
      <c r="G98" s="73"/>
      <c r="H98" s="81"/>
      <c r="I98" s="58"/>
      <c r="J98" s="71"/>
      <c r="K98" s="71"/>
      <c r="L98" s="72" t="e">
        <f t="shared" si="3"/>
        <v>#NUM!</v>
      </c>
    </row>
    <row r="99" spans="1:12" x14ac:dyDescent="0.25">
      <c r="A99" s="62">
        <v>12</v>
      </c>
      <c r="B99" s="50" t="s">
        <v>451</v>
      </c>
      <c r="C99" s="63"/>
      <c r="D99" s="68">
        <v>355</v>
      </c>
      <c r="E99" s="68"/>
      <c r="F99" s="68"/>
      <c r="G99" s="73"/>
      <c r="H99" s="81">
        <v>348</v>
      </c>
      <c r="I99" s="58"/>
      <c r="J99" s="82"/>
      <c r="K99" s="82"/>
      <c r="L99" s="72" t="e">
        <f t="shared" si="3"/>
        <v>#NUM!</v>
      </c>
    </row>
    <row r="100" spans="1:12" x14ac:dyDescent="0.25">
      <c r="A100" s="62">
        <v>13</v>
      </c>
      <c r="B100" s="50" t="s">
        <v>242</v>
      </c>
      <c r="C100" s="63"/>
      <c r="D100" s="68">
        <v>354</v>
      </c>
      <c r="E100" s="68"/>
      <c r="F100" s="68"/>
      <c r="G100" s="73"/>
      <c r="H100" s="81">
        <v>358</v>
      </c>
      <c r="I100" s="58"/>
      <c r="J100" s="82"/>
      <c r="K100" s="82"/>
      <c r="L100" s="72" t="e">
        <f t="shared" si="3"/>
        <v>#NUM!</v>
      </c>
    </row>
    <row r="101" spans="1:12" x14ac:dyDescent="0.25">
      <c r="A101" s="62">
        <v>14</v>
      </c>
      <c r="B101" s="63" t="s">
        <v>479</v>
      </c>
      <c r="C101" s="63"/>
      <c r="D101" s="96">
        <v>354</v>
      </c>
      <c r="E101" s="68">
        <v>308</v>
      </c>
      <c r="F101" s="68"/>
      <c r="G101" s="73"/>
      <c r="H101" s="81"/>
      <c r="I101" s="58"/>
      <c r="J101" s="82"/>
      <c r="K101" s="82"/>
      <c r="L101" s="72" t="e">
        <f t="shared" si="3"/>
        <v>#NUM!</v>
      </c>
    </row>
    <row r="102" spans="1:12" x14ac:dyDescent="0.25">
      <c r="A102" s="62">
        <v>15</v>
      </c>
      <c r="B102" s="50" t="s">
        <v>187</v>
      </c>
      <c r="C102" s="63"/>
      <c r="D102" s="68">
        <v>304</v>
      </c>
      <c r="E102" s="68">
        <v>348</v>
      </c>
      <c r="F102" s="68"/>
      <c r="G102" s="76"/>
      <c r="H102" s="81">
        <v>320</v>
      </c>
      <c r="I102" s="58"/>
      <c r="J102" s="82"/>
      <c r="K102" s="82"/>
      <c r="L102" s="72">
        <f t="shared" si="3"/>
        <v>972</v>
      </c>
    </row>
    <row r="103" spans="1:12" x14ac:dyDescent="0.25">
      <c r="A103" s="62">
        <v>16</v>
      </c>
      <c r="B103" s="63" t="s">
        <v>480</v>
      </c>
      <c r="C103" s="63"/>
      <c r="D103" s="96">
        <v>297</v>
      </c>
      <c r="E103" s="68"/>
      <c r="F103" s="68"/>
      <c r="G103" s="73"/>
      <c r="H103" s="81"/>
      <c r="I103" s="58"/>
      <c r="J103" s="82"/>
      <c r="K103" s="82"/>
      <c r="L103" s="72" t="e">
        <f t="shared" si="3"/>
        <v>#NUM!</v>
      </c>
    </row>
    <row r="104" spans="1:12" x14ac:dyDescent="0.25">
      <c r="A104" s="62">
        <v>17</v>
      </c>
      <c r="B104" s="50" t="s">
        <v>253</v>
      </c>
      <c r="C104" s="63"/>
      <c r="D104" s="73">
        <v>241</v>
      </c>
      <c r="E104" s="73"/>
      <c r="F104" s="73"/>
      <c r="G104" s="73"/>
      <c r="H104" s="81"/>
      <c r="I104" s="58"/>
      <c r="J104" s="82"/>
      <c r="K104" s="82"/>
      <c r="L104" s="72" t="e">
        <f t="shared" si="3"/>
        <v>#NUM!</v>
      </c>
    </row>
    <row r="105" spans="1:12" x14ac:dyDescent="0.25">
      <c r="A105" s="62">
        <v>18</v>
      </c>
      <c r="B105" s="50" t="s">
        <v>236</v>
      </c>
      <c r="C105" s="63"/>
      <c r="D105" s="68"/>
      <c r="E105" s="68">
        <v>501</v>
      </c>
      <c r="F105" s="68"/>
      <c r="G105" s="73"/>
      <c r="H105" s="81">
        <v>493</v>
      </c>
      <c r="I105" s="58"/>
      <c r="J105" s="82"/>
      <c r="K105" s="82"/>
      <c r="L105" s="72" t="e">
        <f t="shared" si="3"/>
        <v>#NUM!</v>
      </c>
    </row>
    <row r="106" spans="1:12" x14ac:dyDescent="0.25">
      <c r="A106" s="62">
        <v>19</v>
      </c>
      <c r="B106" s="63" t="s">
        <v>579</v>
      </c>
      <c r="C106" s="63"/>
      <c r="D106" s="96"/>
      <c r="E106" s="68">
        <v>386</v>
      </c>
      <c r="F106" s="68"/>
      <c r="G106" s="73"/>
      <c r="H106" s="81"/>
      <c r="I106" s="58"/>
      <c r="J106" s="82"/>
      <c r="K106" s="82"/>
      <c r="L106" s="72" t="e">
        <f t="shared" si="3"/>
        <v>#NUM!</v>
      </c>
    </row>
    <row r="107" spans="1:12" x14ac:dyDescent="0.25">
      <c r="A107" s="62">
        <v>20</v>
      </c>
      <c r="B107" s="50" t="s">
        <v>580</v>
      </c>
      <c r="C107" s="63"/>
      <c r="D107" s="68"/>
      <c r="E107" s="68">
        <v>378</v>
      </c>
      <c r="F107" s="68"/>
      <c r="G107" s="73"/>
      <c r="H107" s="81"/>
      <c r="I107" s="58"/>
      <c r="J107" s="82"/>
      <c r="K107" s="82"/>
      <c r="L107" s="72" t="e">
        <f t="shared" si="3"/>
        <v>#NUM!</v>
      </c>
    </row>
    <row r="108" spans="1:12" x14ac:dyDescent="0.25">
      <c r="A108" s="62">
        <v>21</v>
      </c>
      <c r="B108" s="63" t="s">
        <v>182</v>
      </c>
      <c r="C108" s="63"/>
      <c r="D108" s="73"/>
      <c r="E108" s="73">
        <v>375</v>
      </c>
      <c r="F108" s="73">
        <v>472</v>
      </c>
      <c r="G108" s="73"/>
      <c r="H108" s="81"/>
      <c r="I108" s="58"/>
      <c r="J108" s="82"/>
      <c r="K108" s="82"/>
      <c r="L108" s="72" t="e">
        <f t="shared" si="3"/>
        <v>#NUM!</v>
      </c>
    </row>
    <row r="109" spans="1:12" x14ac:dyDescent="0.25">
      <c r="A109" s="62">
        <v>22</v>
      </c>
      <c r="B109" s="85" t="s">
        <v>374</v>
      </c>
      <c r="C109" s="63"/>
      <c r="D109" s="73"/>
      <c r="E109" s="68">
        <v>374</v>
      </c>
      <c r="F109" s="68"/>
      <c r="G109" s="68"/>
      <c r="H109" s="81"/>
      <c r="I109" s="58"/>
      <c r="J109" s="82"/>
      <c r="K109" s="82"/>
      <c r="L109" s="72" t="e">
        <f t="shared" si="3"/>
        <v>#NUM!</v>
      </c>
    </row>
    <row r="110" spans="1:12" x14ac:dyDescent="0.25">
      <c r="A110" s="62">
        <v>23</v>
      </c>
      <c r="B110" s="63" t="s">
        <v>244</v>
      </c>
      <c r="C110" s="63"/>
      <c r="D110" s="68"/>
      <c r="E110" s="68">
        <v>366</v>
      </c>
      <c r="F110" s="68">
        <v>371</v>
      </c>
      <c r="G110" s="73"/>
      <c r="H110" s="81"/>
      <c r="I110" s="58"/>
      <c r="J110" s="82"/>
      <c r="K110" s="82"/>
      <c r="L110" s="72" t="e">
        <f t="shared" si="3"/>
        <v>#NUM!</v>
      </c>
    </row>
    <row r="111" spans="1:12" x14ac:dyDescent="0.25">
      <c r="A111" s="62">
        <v>24</v>
      </c>
      <c r="B111" s="50" t="s">
        <v>581</v>
      </c>
      <c r="C111" s="63"/>
      <c r="D111" s="68"/>
      <c r="E111" s="68"/>
      <c r="F111" s="68">
        <v>501</v>
      </c>
      <c r="G111" s="73"/>
      <c r="H111" s="81"/>
      <c r="I111" s="58"/>
      <c r="J111" s="82"/>
      <c r="K111" s="82"/>
      <c r="L111" s="72" t="e">
        <f t="shared" si="3"/>
        <v>#NUM!</v>
      </c>
    </row>
    <row r="112" spans="1:12" x14ac:dyDescent="0.25">
      <c r="A112" s="62">
        <v>25</v>
      </c>
      <c r="B112" s="63" t="s">
        <v>125</v>
      </c>
      <c r="C112" s="63"/>
      <c r="D112" s="68"/>
      <c r="E112" s="68"/>
      <c r="F112" s="68">
        <v>495</v>
      </c>
      <c r="G112" s="73"/>
      <c r="H112" s="81">
        <v>480</v>
      </c>
      <c r="I112" s="58"/>
      <c r="J112" s="82"/>
      <c r="K112" s="82"/>
      <c r="L112" s="72" t="e">
        <f t="shared" si="3"/>
        <v>#NUM!</v>
      </c>
    </row>
    <row r="113" spans="1:12" x14ac:dyDescent="0.25">
      <c r="A113" s="62">
        <v>26</v>
      </c>
      <c r="B113" s="67" t="s">
        <v>145</v>
      </c>
      <c r="C113" s="67"/>
      <c r="D113" s="68"/>
      <c r="E113" s="68"/>
      <c r="F113" s="68">
        <v>491</v>
      </c>
      <c r="G113" s="73"/>
      <c r="H113" s="81"/>
      <c r="I113" s="58"/>
      <c r="J113" s="71"/>
      <c r="K113" s="71"/>
      <c r="L113" s="72" t="e">
        <f t="shared" si="3"/>
        <v>#NUM!</v>
      </c>
    </row>
    <row r="114" spans="1:12" x14ac:dyDescent="0.25">
      <c r="A114" s="62">
        <v>27</v>
      </c>
      <c r="B114" s="87" t="s">
        <v>582</v>
      </c>
      <c r="C114" s="87"/>
      <c r="D114" s="80"/>
      <c r="E114" s="73"/>
      <c r="F114" s="73">
        <v>490</v>
      </c>
      <c r="G114" s="73"/>
      <c r="H114" s="81"/>
      <c r="I114" s="58"/>
      <c r="J114" s="82"/>
      <c r="K114" s="82"/>
      <c r="L114" s="72" t="e">
        <f t="shared" si="3"/>
        <v>#NUM!</v>
      </c>
    </row>
    <row r="115" spans="1:12" x14ac:dyDescent="0.25">
      <c r="A115" s="62">
        <v>28</v>
      </c>
      <c r="B115" s="50" t="s">
        <v>267</v>
      </c>
      <c r="C115" s="63"/>
      <c r="D115" s="68"/>
      <c r="E115" s="68"/>
      <c r="F115" s="68">
        <v>489</v>
      </c>
      <c r="G115" s="73"/>
      <c r="H115" s="81"/>
      <c r="I115" s="58"/>
      <c r="J115" s="82"/>
      <c r="K115" s="82"/>
      <c r="L115" s="72" t="e">
        <f t="shared" si="3"/>
        <v>#NUM!</v>
      </c>
    </row>
    <row r="116" spans="1:12" x14ac:dyDescent="0.25">
      <c r="A116" s="62">
        <v>29</v>
      </c>
      <c r="B116" s="50" t="s">
        <v>159</v>
      </c>
      <c r="C116" s="63"/>
      <c r="D116" s="68"/>
      <c r="E116" s="68"/>
      <c r="F116" s="68">
        <v>467</v>
      </c>
      <c r="G116" s="73"/>
      <c r="H116" s="81"/>
      <c r="I116" s="58"/>
      <c r="J116" s="82"/>
      <c r="K116" s="82"/>
      <c r="L116" s="72" t="e">
        <f t="shared" si="3"/>
        <v>#NUM!</v>
      </c>
    </row>
    <row r="117" spans="1:12" x14ac:dyDescent="0.25">
      <c r="A117" s="62">
        <v>30</v>
      </c>
      <c r="B117" s="50" t="s">
        <v>175</v>
      </c>
      <c r="C117" s="63"/>
      <c r="D117" s="68"/>
      <c r="E117" s="68"/>
      <c r="F117" s="68">
        <v>432</v>
      </c>
      <c r="G117" s="73"/>
      <c r="H117" s="81"/>
      <c r="I117" s="58"/>
      <c r="J117" s="82"/>
      <c r="K117" s="82"/>
      <c r="L117" s="72" t="e">
        <f t="shared" si="3"/>
        <v>#NUM!</v>
      </c>
    </row>
    <row r="118" spans="1:12" x14ac:dyDescent="0.25">
      <c r="A118" s="62">
        <v>31</v>
      </c>
      <c r="B118" s="50" t="s">
        <v>583</v>
      </c>
      <c r="C118" s="63"/>
      <c r="D118" s="68"/>
      <c r="E118" s="68"/>
      <c r="F118" s="68">
        <v>402</v>
      </c>
      <c r="G118" s="73"/>
      <c r="H118" s="81">
        <v>317</v>
      </c>
      <c r="I118" s="58"/>
      <c r="J118" s="82"/>
      <c r="K118" s="82"/>
      <c r="L118" s="72" t="e">
        <f t="shared" si="3"/>
        <v>#NUM!</v>
      </c>
    </row>
    <row r="119" spans="1:12" x14ac:dyDescent="0.25">
      <c r="A119" s="62">
        <v>32</v>
      </c>
      <c r="B119" s="50" t="s">
        <v>186</v>
      </c>
      <c r="C119" s="63"/>
      <c r="D119" s="68"/>
      <c r="E119" s="68"/>
      <c r="F119" s="68">
        <v>361</v>
      </c>
      <c r="G119" s="73"/>
      <c r="H119" s="81"/>
      <c r="I119" s="58"/>
      <c r="J119" s="82"/>
      <c r="K119" s="82"/>
      <c r="L119" s="72" t="e">
        <f t="shared" si="3"/>
        <v>#NUM!</v>
      </c>
    </row>
    <row r="120" spans="1:12" x14ac:dyDescent="0.25">
      <c r="A120" s="62">
        <v>33</v>
      </c>
      <c r="B120" s="50" t="s">
        <v>503</v>
      </c>
      <c r="C120" s="63"/>
      <c r="D120" s="68"/>
      <c r="E120" s="68"/>
      <c r="F120" s="68">
        <v>337</v>
      </c>
      <c r="G120" s="73"/>
      <c r="H120" s="81"/>
      <c r="I120" s="58"/>
      <c r="J120" s="82"/>
      <c r="K120" s="82"/>
      <c r="L120" s="72" t="e">
        <f t="shared" si="3"/>
        <v>#NUM!</v>
      </c>
    </row>
    <row r="121" spans="1:12" x14ac:dyDescent="0.25">
      <c r="A121" s="62">
        <v>34</v>
      </c>
      <c r="B121" s="50" t="s">
        <v>659</v>
      </c>
      <c r="C121" s="63"/>
      <c r="D121" s="68"/>
      <c r="E121" s="68"/>
      <c r="F121" s="68"/>
      <c r="G121" s="73">
        <v>427</v>
      </c>
      <c r="H121" s="81"/>
      <c r="I121" s="58"/>
      <c r="J121" s="82"/>
      <c r="K121" s="82"/>
      <c r="L121" s="72" t="e">
        <f t="shared" si="3"/>
        <v>#NUM!</v>
      </c>
    </row>
    <row r="122" spans="1:12" x14ac:dyDescent="0.25">
      <c r="A122" s="62">
        <v>35</v>
      </c>
      <c r="B122" s="50" t="s">
        <v>660</v>
      </c>
      <c r="C122" s="63"/>
      <c r="D122" s="68"/>
      <c r="E122" s="68"/>
      <c r="F122" s="68"/>
      <c r="G122" s="73">
        <v>417</v>
      </c>
      <c r="H122" s="81"/>
      <c r="I122" s="58"/>
      <c r="J122" s="82"/>
      <c r="K122" s="82"/>
      <c r="L122" s="72" t="e">
        <f t="shared" si="3"/>
        <v>#NUM!</v>
      </c>
    </row>
    <row r="123" spans="1:12" x14ac:dyDescent="0.25">
      <c r="A123" s="62">
        <v>36</v>
      </c>
      <c r="B123" s="50" t="s">
        <v>661</v>
      </c>
      <c r="C123" s="63"/>
      <c r="D123" s="68"/>
      <c r="E123" s="68"/>
      <c r="F123" s="68"/>
      <c r="G123" s="73">
        <v>398</v>
      </c>
      <c r="H123" s="81"/>
      <c r="I123" s="58"/>
      <c r="J123" s="82"/>
      <c r="K123" s="82"/>
      <c r="L123" s="72" t="e">
        <f t="shared" si="3"/>
        <v>#NUM!</v>
      </c>
    </row>
    <row r="124" spans="1:12" x14ac:dyDescent="0.25">
      <c r="A124" s="62">
        <v>37</v>
      </c>
      <c r="B124" s="50" t="s">
        <v>141</v>
      </c>
      <c r="C124" s="63"/>
      <c r="D124" s="68"/>
      <c r="E124" s="68"/>
      <c r="F124" s="68"/>
      <c r="G124" s="73">
        <v>381</v>
      </c>
      <c r="H124" s="81"/>
      <c r="I124" s="58"/>
      <c r="J124" s="82"/>
      <c r="K124" s="82"/>
      <c r="L124" s="72" t="e">
        <f t="shared" si="3"/>
        <v>#NUM!</v>
      </c>
    </row>
    <row r="125" spans="1:12" x14ac:dyDescent="0.25">
      <c r="A125" s="62">
        <v>38</v>
      </c>
      <c r="B125" s="50" t="s">
        <v>662</v>
      </c>
      <c r="C125" s="63"/>
      <c r="D125" s="68"/>
      <c r="E125" s="68"/>
      <c r="F125" s="68"/>
      <c r="G125" s="73">
        <v>283</v>
      </c>
      <c r="H125" s="81"/>
      <c r="I125" s="58"/>
      <c r="J125" s="82"/>
      <c r="K125" s="82"/>
      <c r="L125" s="72" t="e">
        <f t="shared" si="3"/>
        <v>#NUM!</v>
      </c>
    </row>
    <row r="126" spans="1:12" x14ac:dyDescent="0.25">
      <c r="A126" s="62">
        <v>39</v>
      </c>
      <c r="B126" s="50" t="s">
        <v>663</v>
      </c>
      <c r="C126" s="63"/>
      <c r="D126" s="68"/>
      <c r="E126" s="68"/>
      <c r="F126" s="68"/>
      <c r="G126" s="73">
        <v>247</v>
      </c>
      <c r="H126" s="81"/>
      <c r="I126" s="58"/>
      <c r="J126" s="82"/>
      <c r="K126" s="82"/>
      <c r="L126" s="72" t="e">
        <f t="shared" si="3"/>
        <v>#NUM!</v>
      </c>
    </row>
    <row r="127" spans="1:12" x14ac:dyDescent="0.25">
      <c r="A127" s="62">
        <v>40</v>
      </c>
      <c r="B127" s="50" t="s">
        <v>171</v>
      </c>
      <c r="C127" s="63"/>
      <c r="D127" s="68"/>
      <c r="E127" s="68"/>
      <c r="F127" s="68"/>
      <c r="G127" s="73"/>
      <c r="H127" s="81">
        <v>373</v>
      </c>
      <c r="I127" s="58"/>
      <c r="J127" s="82"/>
      <c r="K127" s="82"/>
      <c r="L127" s="72" t="e">
        <f t="shared" si="3"/>
        <v>#NUM!</v>
      </c>
    </row>
    <row r="128" spans="1:12" x14ac:dyDescent="0.25">
      <c r="A128" s="62">
        <v>41</v>
      </c>
      <c r="B128" s="50" t="s">
        <v>713</v>
      </c>
      <c r="C128" s="63"/>
      <c r="D128" s="68"/>
      <c r="E128" s="68"/>
      <c r="F128" s="68"/>
      <c r="G128" s="73"/>
      <c r="H128" s="81">
        <v>337</v>
      </c>
      <c r="I128" s="58"/>
      <c r="J128" s="82"/>
      <c r="K128" s="82"/>
      <c r="L128" s="72" t="e">
        <f t="shared" si="3"/>
        <v>#NUM!</v>
      </c>
    </row>
    <row r="129" spans="1:12" x14ac:dyDescent="0.25">
      <c r="A129" s="62">
        <v>42</v>
      </c>
      <c r="B129" s="50" t="s">
        <v>714</v>
      </c>
      <c r="C129" s="63"/>
      <c r="D129" s="68"/>
      <c r="E129" s="68"/>
      <c r="F129" s="68"/>
      <c r="G129" s="73"/>
      <c r="H129" s="81">
        <v>332</v>
      </c>
      <c r="I129" s="58"/>
      <c r="J129" s="82"/>
      <c r="K129" s="82"/>
      <c r="L129" s="72" t="e">
        <f t="shared" si="3"/>
        <v>#NUM!</v>
      </c>
    </row>
    <row r="130" spans="1:12" x14ac:dyDescent="0.25">
      <c r="A130" s="62">
        <v>43</v>
      </c>
      <c r="B130" s="50" t="s">
        <v>715</v>
      </c>
      <c r="C130" s="63"/>
      <c r="D130" s="68"/>
      <c r="E130" s="68"/>
      <c r="F130" s="68"/>
      <c r="G130" s="68"/>
      <c r="H130" s="58">
        <v>325</v>
      </c>
      <c r="I130" s="58"/>
      <c r="J130" s="82"/>
      <c r="K130" s="82"/>
      <c r="L130" s="72" t="e">
        <f t="shared" si="3"/>
        <v>#NUM!</v>
      </c>
    </row>
    <row r="131" spans="1:12" x14ac:dyDescent="0.25">
      <c r="A131" s="62">
        <v>44</v>
      </c>
      <c r="B131" s="50" t="s">
        <v>716</v>
      </c>
      <c r="C131" s="63"/>
      <c r="D131" s="68"/>
      <c r="E131" s="68"/>
      <c r="F131" s="68"/>
      <c r="G131" s="68"/>
      <c r="H131" s="58">
        <v>279</v>
      </c>
      <c r="I131" s="58"/>
      <c r="J131" s="82"/>
      <c r="K131" s="82"/>
      <c r="L131" s="72" t="e">
        <f t="shared" si="3"/>
        <v>#NUM!</v>
      </c>
    </row>
    <row r="132" spans="1:12" x14ac:dyDescent="0.25">
      <c r="A132" s="62">
        <v>45</v>
      </c>
      <c r="B132" s="50" t="s">
        <v>622</v>
      </c>
      <c r="C132" s="63"/>
      <c r="D132" s="68"/>
      <c r="E132" s="68"/>
      <c r="F132" s="68"/>
      <c r="G132" s="68"/>
      <c r="H132" s="58">
        <v>226</v>
      </c>
      <c r="I132" s="58"/>
      <c r="J132" s="82"/>
      <c r="K132" s="82"/>
      <c r="L132" s="72" t="e">
        <f t="shared" si="3"/>
        <v>#NUM!</v>
      </c>
    </row>
    <row r="133" spans="1:12" x14ac:dyDescent="0.25">
      <c r="A133" s="62">
        <v>46</v>
      </c>
      <c r="B133" s="50" t="s">
        <v>717</v>
      </c>
      <c r="C133" s="63"/>
      <c r="D133" s="68"/>
      <c r="E133" s="68"/>
      <c r="F133" s="68"/>
      <c r="G133" s="68"/>
      <c r="H133" s="58">
        <v>6</v>
      </c>
      <c r="I133" s="58"/>
      <c r="J133" s="82"/>
      <c r="K133" s="82"/>
      <c r="L133" s="72" t="e">
        <f t="shared" si="3"/>
        <v>#NUM!</v>
      </c>
    </row>
    <row r="134" spans="1:12" x14ac:dyDescent="0.25">
      <c r="A134" s="62">
        <v>47</v>
      </c>
      <c r="B134" s="50" t="s">
        <v>718</v>
      </c>
      <c r="C134" s="63"/>
      <c r="D134" s="68"/>
      <c r="E134" s="68"/>
      <c r="F134" s="68"/>
      <c r="G134" s="73"/>
      <c r="H134" s="81">
        <v>0</v>
      </c>
      <c r="I134" s="58"/>
      <c r="J134" s="82"/>
      <c r="K134" s="82"/>
      <c r="L134" s="72" t="e">
        <f t="shared" si="3"/>
        <v>#NUM!</v>
      </c>
    </row>
    <row r="135" spans="1:12" x14ac:dyDescent="0.25">
      <c r="A135" s="62">
        <v>48</v>
      </c>
      <c r="B135" s="50"/>
      <c r="C135" s="63"/>
      <c r="D135" s="68"/>
      <c r="E135" s="68"/>
      <c r="F135" s="68"/>
      <c r="G135" s="73"/>
      <c r="H135" s="81"/>
      <c r="I135" s="58"/>
      <c r="J135" s="82"/>
      <c r="K135" s="82"/>
      <c r="L135" s="72" t="e">
        <f t="shared" si="3"/>
        <v>#NUM!</v>
      </c>
    </row>
    <row r="136" spans="1:12" x14ac:dyDescent="0.25">
      <c r="A136" s="62">
        <v>49</v>
      </c>
      <c r="B136" s="50"/>
      <c r="C136" s="63"/>
      <c r="D136" s="68"/>
      <c r="E136" s="68"/>
      <c r="F136" s="68"/>
      <c r="G136" s="73"/>
      <c r="H136" s="81"/>
      <c r="I136" s="81"/>
      <c r="J136" s="58"/>
      <c r="K136" s="82"/>
      <c r="L136" s="72" t="e">
        <f t="shared" si="3"/>
        <v>#NUM!</v>
      </c>
    </row>
    <row r="137" spans="1:12" x14ac:dyDescent="0.25">
      <c r="A137" s="62">
        <v>50</v>
      </c>
      <c r="B137" s="50"/>
      <c r="C137" s="63"/>
      <c r="D137" s="68"/>
      <c r="E137" s="68"/>
      <c r="F137" s="68"/>
      <c r="G137" s="73"/>
      <c r="H137" s="81"/>
      <c r="I137" s="58"/>
      <c r="J137" s="58"/>
      <c r="K137" s="82"/>
      <c r="L137" s="72" t="e">
        <f t="shared" si="3"/>
        <v>#NUM!</v>
      </c>
    </row>
    <row r="138" spans="1:12" x14ac:dyDescent="0.25">
      <c r="A138" s="62">
        <v>51</v>
      </c>
      <c r="B138" s="50"/>
      <c r="C138" s="50"/>
      <c r="D138" s="50"/>
      <c r="E138" s="50"/>
      <c r="F138" s="50"/>
      <c r="G138" s="50"/>
      <c r="H138" s="50"/>
      <c r="I138" s="21"/>
      <c r="J138" s="2"/>
      <c r="K138" s="504"/>
      <c r="L138" s="72" t="e">
        <f t="shared" si="3"/>
        <v>#NUM!</v>
      </c>
    </row>
    <row r="139" spans="1:12" x14ac:dyDescent="0.25">
      <c r="A139" s="62">
        <v>52</v>
      </c>
      <c r="B139" s="50"/>
      <c r="C139" s="50"/>
      <c r="D139" s="50"/>
      <c r="E139" s="50"/>
      <c r="F139" s="50"/>
      <c r="G139" s="50"/>
      <c r="H139" s="50"/>
      <c r="I139" s="21"/>
      <c r="J139" s="2"/>
      <c r="K139" s="504"/>
      <c r="L139" s="72" t="e">
        <f t="shared" si="3"/>
        <v>#NUM!</v>
      </c>
    </row>
    <row r="140" spans="1:12" x14ac:dyDescent="0.25">
      <c r="A140" s="62">
        <v>53</v>
      </c>
      <c r="B140" s="50"/>
      <c r="C140" s="2"/>
      <c r="D140" s="16"/>
      <c r="E140" s="16"/>
      <c r="F140" s="2"/>
      <c r="G140" s="2"/>
      <c r="H140" s="282"/>
      <c r="I140" s="282"/>
      <c r="J140" s="283"/>
      <c r="K140" s="427"/>
      <c r="L140" s="72" t="e">
        <f t="shared" si="3"/>
        <v>#NUM!</v>
      </c>
    </row>
    <row r="141" spans="1:12" x14ac:dyDescent="0.25">
      <c r="A141" s="62">
        <v>54</v>
      </c>
      <c r="B141" s="50"/>
      <c r="C141" s="2"/>
      <c r="D141" s="16"/>
      <c r="E141" s="16"/>
      <c r="F141" s="2"/>
      <c r="G141" s="2"/>
      <c r="H141" s="282"/>
      <c r="I141" s="282"/>
      <c r="J141" s="283"/>
      <c r="K141" s="427"/>
      <c r="L141" s="72" t="e">
        <f t="shared" si="3"/>
        <v>#NUM!</v>
      </c>
    </row>
    <row r="142" spans="1:12" x14ac:dyDescent="0.25">
      <c r="A142" s="62">
        <v>55</v>
      </c>
      <c r="B142" s="50"/>
      <c r="C142" s="2"/>
      <c r="D142" s="16"/>
      <c r="E142" s="16"/>
      <c r="F142" s="2"/>
      <c r="G142" s="2"/>
      <c r="H142" s="282"/>
      <c r="I142" s="282"/>
      <c r="J142" s="283"/>
      <c r="K142" s="427"/>
      <c r="L142" s="72" t="e">
        <f t="shared" si="3"/>
        <v>#NUM!</v>
      </c>
    </row>
    <row r="143" spans="1:12" x14ac:dyDescent="0.25">
      <c r="A143" s="62">
        <v>56</v>
      </c>
      <c r="B143" s="50"/>
      <c r="C143" s="2"/>
      <c r="D143" s="16"/>
      <c r="E143" s="16"/>
      <c r="F143" s="2"/>
      <c r="G143" s="2"/>
      <c r="H143" s="282"/>
      <c r="I143" s="282"/>
      <c r="J143" s="283"/>
      <c r="K143" s="427"/>
      <c r="L143" s="72" t="e">
        <f t="shared" si="3"/>
        <v>#NUM!</v>
      </c>
    </row>
    <row r="144" spans="1:12" x14ac:dyDescent="0.25">
      <c r="A144" s="62">
        <v>57</v>
      </c>
      <c r="B144" s="50"/>
      <c r="C144" s="2"/>
      <c r="D144" s="16"/>
      <c r="E144" s="16"/>
      <c r="F144" s="2"/>
      <c r="G144" s="2"/>
      <c r="H144" s="282"/>
      <c r="I144" s="282"/>
      <c r="J144" s="283"/>
      <c r="K144" s="427"/>
      <c r="L144" s="72" t="e">
        <f t="shared" si="3"/>
        <v>#NUM!</v>
      </c>
    </row>
    <row r="145" spans="1:12" x14ac:dyDescent="0.25">
      <c r="A145" s="62">
        <v>58</v>
      </c>
      <c r="B145" s="50"/>
      <c r="C145" s="2"/>
      <c r="D145" s="16"/>
      <c r="E145" s="16"/>
      <c r="F145" s="2"/>
      <c r="G145" s="2"/>
      <c r="H145" s="282"/>
      <c r="I145" s="282"/>
      <c r="J145" s="283"/>
      <c r="K145" s="427"/>
      <c r="L145" s="72" t="e">
        <f t="shared" si="3"/>
        <v>#NUM!</v>
      </c>
    </row>
    <row r="146" spans="1:12" x14ac:dyDescent="0.25">
      <c r="A146" s="62">
        <v>59</v>
      </c>
      <c r="B146" s="50"/>
      <c r="C146" s="2"/>
      <c r="D146" s="16"/>
      <c r="E146" s="16"/>
      <c r="F146" s="2"/>
      <c r="G146" s="2"/>
      <c r="H146" s="282"/>
      <c r="I146" s="282"/>
      <c r="J146" s="283"/>
      <c r="K146" s="427"/>
      <c r="L146" s="72" t="e">
        <f t="shared" si="3"/>
        <v>#NUM!</v>
      </c>
    </row>
    <row r="147" spans="1:12" x14ac:dyDescent="0.25">
      <c r="A147" s="62">
        <v>60</v>
      </c>
      <c r="B147" s="63"/>
      <c r="C147" s="63"/>
      <c r="D147" s="67"/>
      <c r="E147" s="67"/>
      <c r="F147" s="67"/>
      <c r="G147" s="67"/>
      <c r="H147" s="83"/>
      <c r="I147" s="21"/>
      <c r="J147" s="70"/>
      <c r="K147" s="70"/>
      <c r="L147" s="72" t="e">
        <f t="shared" si="3"/>
        <v>#NUM!</v>
      </c>
    </row>
    <row r="148" spans="1:12" x14ac:dyDescent="0.25">
      <c r="A148" s="62">
        <v>61</v>
      </c>
      <c r="B148" s="2"/>
      <c r="C148" s="2"/>
      <c r="D148" s="16"/>
      <c r="E148" s="16"/>
      <c r="F148" s="2"/>
      <c r="G148" s="2"/>
      <c r="H148" s="282"/>
      <c r="I148" s="282"/>
      <c r="J148" s="282"/>
      <c r="K148" s="427"/>
      <c r="L148" s="72" t="e">
        <f t="shared" si="3"/>
        <v>#NUM!</v>
      </c>
    </row>
    <row r="149" spans="1:12" x14ac:dyDescent="0.25">
      <c r="A149" s="62">
        <v>62</v>
      </c>
      <c r="B149" s="2"/>
      <c r="C149" s="2"/>
      <c r="D149" s="16"/>
      <c r="E149" s="16"/>
      <c r="F149" s="2"/>
      <c r="G149" s="2"/>
      <c r="H149" s="282"/>
      <c r="I149" s="282"/>
      <c r="J149" s="282"/>
      <c r="K149" s="427"/>
      <c r="L149" s="72" t="e">
        <f t="shared" si="3"/>
        <v>#NUM!</v>
      </c>
    </row>
    <row r="150" spans="1:12" x14ac:dyDescent="0.25">
      <c r="A150" s="62">
        <v>63</v>
      </c>
      <c r="B150" s="2"/>
      <c r="C150" s="2"/>
      <c r="D150" s="16"/>
      <c r="E150" s="16"/>
      <c r="F150" s="2"/>
      <c r="G150" s="2"/>
      <c r="H150" s="282"/>
      <c r="I150" s="282"/>
      <c r="J150" s="282"/>
      <c r="K150" s="283"/>
      <c r="L150" s="72" t="e">
        <f t="shared" si="3"/>
        <v>#NUM!</v>
      </c>
    </row>
    <row r="151" spans="1:12" x14ac:dyDescent="0.25">
      <c r="A151" s="62">
        <v>64</v>
      </c>
      <c r="B151" s="2"/>
      <c r="C151" s="2"/>
      <c r="D151" s="16"/>
      <c r="E151" s="16"/>
      <c r="F151" s="2"/>
      <c r="G151" s="2"/>
      <c r="H151" s="282"/>
      <c r="I151" s="282"/>
      <c r="J151" s="282"/>
      <c r="K151" s="283"/>
      <c r="L151" s="72" t="e">
        <f t="shared" si="3"/>
        <v>#NUM!</v>
      </c>
    </row>
    <row r="152" spans="1:12" x14ac:dyDescent="0.25">
      <c r="A152" s="62">
        <v>65</v>
      </c>
      <c r="B152" s="2"/>
      <c r="C152" s="2"/>
      <c r="D152" s="16"/>
      <c r="E152" s="16"/>
      <c r="F152" s="2"/>
      <c r="G152" s="2"/>
      <c r="H152" s="282"/>
      <c r="I152" s="282"/>
      <c r="J152" s="282"/>
      <c r="K152" s="283"/>
      <c r="L152" s="72" t="e">
        <f t="shared" si="3"/>
        <v>#NUM!</v>
      </c>
    </row>
    <row r="153" spans="1:12" x14ac:dyDescent="0.25">
      <c r="A153" s="62">
        <v>66</v>
      </c>
      <c r="B153" s="63"/>
      <c r="C153" s="63"/>
      <c r="D153" s="73"/>
      <c r="E153" s="73"/>
      <c r="F153" s="73"/>
      <c r="G153" s="73"/>
      <c r="H153" s="80"/>
      <c r="I153" s="58"/>
      <c r="J153" s="82"/>
      <c r="K153" s="82"/>
      <c r="L153" s="72" t="e">
        <f t="shared" ref="L153:L154" si="4">(LARGE(D153:J153,1)+LARGE(D153:J153,2)+LARGE(D153:J153,3))</f>
        <v>#NUM!</v>
      </c>
    </row>
    <row r="154" spans="1:12" x14ac:dyDescent="0.25">
      <c r="A154" s="564">
        <v>66</v>
      </c>
      <c r="B154" s="189"/>
      <c r="C154" s="189"/>
      <c r="D154" s="630"/>
      <c r="E154" s="630"/>
      <c r="F154" s="630"/>
      <c r="G154" s="630"/>
      <c r="H154" s="631"/>
      <c r="I154" s="632"/>
      <c r="J154" s="633"/>
      <c r="K154" s="633"/>
      <c r="L154" s="669" t="e">
        <f t="shared" si="4"/>
        <v>#NUM!</v>
      </c>
    </row>
    <row r="155" spans="1:12" x14ac:dyDescent="0.25">
      <c r="A155" s="664" t="s">
        <v>0</v>
      </c>
      <c r="B155" s="664" t="s">
        <v>59</v>
      </c>
      <c r="C155" s="664" t="s">
        <v>63</v>
      </c>
      <c r="D155" s="665">
        <v>46102</v>
      </c>
      <c r="E155" s="664">
        <v>46138</v>
      </c>
      <c r="F155" s="664">
        <v>46144</v>
      </c>
      <c r="G155" s="665">
        <v>46151</v>
      </c>
      <c r="H155" s="666"/>
      <c r="I155" s="666"/>
      <c r="J155" s="666"/>
      <c r="K155" s="666"/>
      <c r="L155" s="667" t="s">
        <v>2</v>
      </c>
    </row>
    <row r="156" spans="1:12" x14ac:dyDescent="0.25">
      <c r="A156" s="60">
        <v>1</v>
      </c>
      <c r="B156" s="999" t="s">
        <v>464</v>
      </c>
      <c r="C156" s="618"/>
      <c r="D156" s="385">
        <v>542</v>
      </c>
      <c r="E156" s="385">
        <v>547</v>
      </c>
      <c r="F156" s="385"/>
      <c r="G156" s="427">
        <v>522</v>
      </c>
      <c r="H156" s="670"/>
      <c r="I156" s="427"/>
      <c r="J156" s="427"/>
      <c r="K156" s="427"/>
      <c r="L156" s="427">
        <f t="shared" ref="L156:L175" si="5">(LARGE(D156:I156,1)+LARGE(D156:I156,2)+LARGE(D156:I156,3))</f>
        <v>1611</v>
      </c>
    </row>
    <row r="157" spans="1:12" x14ac:dyDescent="0.25">
      <c r="A157" s="62">
        <v>2</v>
      </c>
      <c r="B157" s="1000" t="s">
        <v>465</v>
      </c>
      <c r="C157" s="63"/>
      <c r="D157" s="17">
        <v>189</v>
      </c>
      <c r="E157" s="21"/>
      <c r="F157" s="21"/>
      <c r="G157" s="58"/>
      <c r="H157" s="80"/>
      <c r="I157" s="58"/>
      <c r="J157" s="82"/>
      <c r="K157" s="82"/>
      <c r="L157" s="72" t="e">
        <f t="shared" si="5"/>
        <v>#NUM!</v>
      </c>
    </row>
    <row r="158" spans="1:12" x14ac:dyDescent="0.25">
      <c r="A158" s="62">
        <v>3</v>
      </c>
      <c r="B158" s="449" t="s">
        <v>102</v>
      </c>
      <c r="C158" s="63"/>
      <c r="D158" s="21"/>
      <c r="E158" s="21"/>
      <c r="F158" s="21">
        <v>492</v>
      </c>
      <c r="G158" s="58"/>
      <c r="H158" s="80"/>
      <c r="I158" s="58"/>
      <c r="J158" s="82"/>
      <c r="K158" s="82"/>
      <c r="L158" s="72" t="e">
        <f t="shared" si="5"/>
        <v>#NUM!</v>
      </c>
    </row>
    <row r="159" spans="1:12" x14ac:dyDescent="0.25">
      <c r="A159" s="62">
        <v>4</v>
      </c>
      <c r="B159" s="449" t="s">
        <v>561</v>
      </c>
      <c r="C159" s="63"/>
      <c r="D159" s="58"/>
      <c r="E159" s="58">
        <v>509</v>
      </c>
      <c r="F159" s="58">
        <v>486</v>
      </c>
      <c r="G159" s="58">
        <v>466</v>
      </c>
      <c r="H159" s="80"/>
      <c r="I159" s="58"/>
      <c r="J159" s="82"/>
      <c r="K159" s="82"/>
      <c r="L159" s="72">
        <f t="shared" si="5"/>
        <v>1461</v>
      </c>
    </row>
    <row r="160" spans="1:12" x14ac:dyDescent="0.25">
      <c r="A160" s="62">
        <v>5</v>
      </c>
      <c r="B160" s="1000" t="s">
        <v>196</v>
      </c>
      <c r="C160" s="63"/>
      <c r="D160" s="21"/>
      <c r="E160" s="21">
        <v>515</v>
      </c>
      <c r="F160" s="21"/>
      <c r="G160" s="58">
        <v>417</v>
      </c>
      <c r="H160" s="80"/>
      <c r="I160" s="58"/>
      <c r="J160" s="82"/>
      <c r="K160" s="82"/>
      <c r="L160" s="72" t="e">
        <f t="shared" si="5"/>
        <v>#NUM!</v>
      </c>
    </row>
    <row r="161" spans="1:12" x14ac:dyDescent="0.25">
      <c r="A161" s="62">
        <v>6</v>
      </c>
      <c r="B161" s="1000" t="s">
        <v>107</v>
      </c>
      <c r="C161" s="50"/>
      <c r="D161" s="21"/>
      <c r="E161" s="21"/>
      <c r="F161" s="21">
        <v>505</v>
      </c>
      <c r="G161" s="58"/>
      <c r="H161" s="81"/>
      <c r="I161" s="58"/>
      <c r="J161" s="82"/>
      <c r="K161" s="82"/>
      <c r="L161" s="72" t="e">
        <f t="shared" si="5"/>
        <v>#NUM!</v>
      </c>
    </row>
    <row r="162" spans="1:12" x14ac:dyDescent="0.25">
      <c r="A162" s="62">
        <v>7</v>
      </c>
      <c r="B162" s="1000" t="s">
        <v>562</v>
      </c>
      <c r="C162" s="50"/>
      <c r="D162" s="21"/>
      <c r="E162" s="21"/>
      <c r="F162" s="21">
        <v>476</v>
      </c>
      <c r="G162" s="58"/>
      <c r="H162" s="81"/>
      <c r="I162" s="58"/>
      <c r="J162" s="82"/>
      <c r="K162" s="82"/>
      <c r="L162" s="72" t="e">
        <f t="shared" si="5"/>
        <v>#NUM!</v>
      </c>
    </row>
    <row r="163" spans="1:12" x14ac:dyDescent="0.25">
      <c r="A163" s="62">
        <v>8</v>
      </c>
      <c r="B163" s="1000" t="s">
        <v>189</v>
      </c>
      <c r="C163" s="50"/>
      <c r="D163" s="21"/>
      <c r="E163" s="21"/>
      <c r="F163" s="21">
        <v>456</v>
      </c>
      <c r="G163" s="58"/>
      <c r="H163" s="81"/>
      <c r="I163" s="58"/>
      <c r="J163" s="82"/>
      <c r="K163" s="82"/>
      <c r="L163" s="72" t="e">
        <f t="shared" si="5"/>
        <v>#NUM!</v>
      </c>
    </row>
    <row r="164" spans="1:12" x14ac:dyDescent="0.25">
      <c r="A164" s="62">
        <v>9</v>
      </c>
      <c r="B164" s="362"/>
      <c r="C164" s="50"/>
      <c r="D164" s="21"/>
      <c r="E164" s="21"/>
      <c r="F164" s="21"/>
      <c r="G164" s="58"/>
      <c r="H164" s="81"/>
      <c r="I164" s="58"/>
      <c r="J164" s="82"/>
      <c r="K164" s="82"/>
      <c r="L164" s="72" t="e">
        <f t="shared" si="5"/>
        <v>#NUM!</v>
      </c>
    </row>
    <row r="165" spans="1:12" x14ac:dyDescent="0.25">
      <c r="A165" s="62">
        <v>10</v>
      </c>
      <c r="B165" s="362"/>
      <c r="C165" s="50"/>
      <c r="D165" s="21"/>
      <c r="E165" s="21"/>
      <c r="F165" s="21"/>
      <c r="G165" s="58"/>
      <c r="H165" s="81"/>
      <c r="I165" s="58"/>
      <c r="J165" s="82"/>
      <c r="K165" s="82"/>
      <c r="L165" s="72" t="e">
        <f t="shared" si="5"/>
        <v>#NUM!</v>
      </c>
    </row>
    <row r="166" spans="1:12" x14ac:dyDescent="0.25">
      <c r="A166" s="62">
        <v>11</v>
      </c>
      <c r="B166" s="362"/>
      <c r="C166" s="2"/>
      <c r="D166" s="16"/>
      <c r="E166" s="16"/>
      <c r="F166" s="2"/>
      <c r="G166" s="2"/>
      <c r="H166" s="282"/>
      <c r="I166" s="282"/>
      <c r="J166" s="283"/>
      <c r="K166" s="427"/>
      <c r="L166" s="72" t="e">
        <f t="shared" si="5"/>
        <v>#NUM!</v>
      </c>
    </row>
    <row r="167" spans="1:12" x14ac:dyDescent="0.25">
      <c r="A167" s="62">
        <v>12</v>
      </c>
      <c r="B167" s="362"/>
      <c r="C167" s="2"/>
      <c r="D167" s="16"/>
      <c r="E167" s="16"/>
      <c r="F167" s="2"/>
      <c r="G167" s="2"/>
      <c r="H167" s="282"/>
      <c r="I167" s="282"/>
      <c r="J167" s="283"/>
      <c r="K167" s="427"/>
      <c r="L167" s="72" t="e">
        <f t="shared" si="5"/>
        <v>#NUM!</v>
      </c>
    </row>
    <row r="168" spans="1:12" x14ac:dyDescent="0.25">
      <c r="A168" s="62">
        <v>13</v>
      </c>
      <c r="B168" s="362"/>
      <c r="C168" s="2"/>
      <c r="D168" s="16"/>
      <c r="E168" s="16"/>
      <c r="F168" s="2"/>
      <c r="G168" s="2"/>
      <c r="H168" s="282"/>
      <c r="I168" s="282"/>
      <c r="J168" s="283"/>
      <c r="K168" s="427"/>
      <c r="L168" s="72" t="e">
        <f t="shared" si="5"/>
        <v>#NUM!</v>
      </c>
    </row>
    <row r="169" spans="1:12" x14ac:dyDescent="0.25">
      <c r="A169" s="62">
        <v>14</v>
      </c>
      <c r="B169" s="362"/>
      <c r="C169" s="2"/>
      <c r="D169" s="16"/>
      <c r="E169" s="16"/>
      <c r="F169" s="2"/>
      <c r="G169" s="2"/>
      <c r="H169" s="282"/>
      <c r="I169" s="282"/>
      <c r="J169" s="283"/>
      <c r="K169" s="427"/>
      <c r="L169" s="72" t="e">
        <f t="shared" si="5"/>
        <v>#NUM!</v>
      </c>
    </row>
    <row r="170" spans="1:12" x14ac:dyDescent="0.25">
      <c r="A170" s="62">
        <v>15</v>
      </c>
      <c r="B170" s="2"/>
      <c r="C170" s="2"/>
      <c r="D170" s="16"/>
      <c r="E170" s="16"/>
      <c r="F170" s="2"/>
      <c r="G170" s="2"/>
      <c r="H170" s="282"/>
      <c r="I170" s="282"/>
      <c r="J170" s="282"/>
      <c r="K170" s="629"/>
      <c r="L170" s="72" t="e">
        <f t="shared" si="5"/>
        <v>#NUM!</v>
      </c>
    </row>
    <row r="171" spans="1:12" x14ac:dyDescent="0.25">
      <c r="A171" s="62">
        <v>16</v>
      </c>
      <c r="B171" s="2"/>
      <c r="C171" s="2"/>
      <c r="D171" s="16"/>
      <c r="E171" s="16"/>
      <c r="F171" s="2"/>
      <c r="G171" s="2"/>
      <c r="H171" s="282"/>
      <c r="I171" s="282"/>
      <c r="J171" s="282"/>
      <c r="K171" s="629"/>
      <c r="L171" s="72" t="e">
        <f t="shared" si="5"/>
        <v>#NUM!</v>
      </c>
    </row>
    <row r="172" spans="1:12" x14ac:dyDescent="0.25">
      <c r="A172" s="62">
        <v>17</v>
      </c>
      <c r="B172" s="2"/>
      <c r="C172" s="2"/>
      <c r="D172" s="16"/>
      <c r="E172" s="16"/>
      <c r="F172" s="2"/>
      <c r="G172" s="2"/>
      <c r="H172" s="282"/>
      <c r="I172" s="282"/>
      <c r="J172" s="282"/>
      <c r="K172" s="629"/>
      <c r="L172" s="72" t="e">
        <f t="shared" si="5"/>
        <v>#NUM!</v>
      </c>
    </row>
    <row r="173" spans="1:12" x14ac:dyDescent="0.25">
      <c r="A173" s="62">
        <v>18</v>
      </c>
      <c r="B173" s="2"/>
      <c r="C173" s="2"/>
      <c r="D173" s="16"/>
      <c r="E173" s="16"/>
      <c r="F173" s="2"/>
      <c r="G173" s="2"/>
      <c r="H173" s="282"/>
      <c r="I173" s="282"/>
      <c r="J173" s="282"/>
      <c r="K173" s="629"/>
      <c r="L173" s="72" t="e">
        <f t="shared" si="5"/>
        <v>#NUM!</v>
      </c>
    </row>
    <row r="174" spans="1:12" x14ac:dyDescent="0.25">
      <c r="A174" s="62">
        <v>19</v>
      </c>
      <c r="B174" s="2"/>
      <c r="C174" s="2"/>
      <c r="D174" s="16"/>
      <c r="E174" s="16"/>
      <c r="F174" s="2"/>
      <c r="G174" s="2"/>
      <c r="H174" s="282"/>
      <c r="I174" s="282"/>
      <c r="J174" s="282"/>
      <c r="K174" s="629"/>
      <c r="L174" s="72" t="e">
        <f t="shared" si="5"/>
        <v>#NUM!</v>
      </c>
    </row>
    <row r="175" spans="1:12" x14ac:dyDescent="0.25">
      <c r="A175" s="62">
        <v>20</v>
      </c>
      <c r="B175" s="2"/>
      <c r="C175" s="2"/>
      <c r="D175" s="16"/>
      <c r="E175" s="16"/>
      <c r="F175" s="2"/>
      <c r="G175" s="2"/>
      <c r="H175" s="282"/>
      <c r="I175" s="282"/>
      <c r="J175" s="282"/>
      <c r="K175" s="629"/>
      <c r="L175" s="72" t="e">
        <f t="shared" si="5"/>
        <v>#NUM!</v>
      </c>
    </row>
  </sheetData>
  <sortState xmlns:xlrd2="http://schemas.microsoft.com/office/spreadsheetml/2017/richdata2" ref="B9:L16">
    <sortCondition descending="1" ref="L16"/>
  </sortState>
  <mergeCells count="5">
    <mergeCell ref="A1:B3"/>
    <mergeCell ref="D1:I7"/>
    <mergeCell ref="A4:B4"/>
    <mergeCell ref="A5:B5"/>
    <mergeCell ref="A6:B7"/>
  </mergeCells>
  <pageMargins left="0.7" right="0.7" top="0.75" bottom="0.75" header="0.3" footer="0.3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25</vt:i4>
      </vt:variant>
    </vt:vector>
  </HeadingPairs>
  <TitlesOfParts>
    <vt:vector size="25" baseType="lpstr">
      <vt:lpstr>15+15 Clasico</vt:lpstr>
      <vt:lpstr> P. Deportiva</vt:lpstr>
      <vt:lpstr>P. Fuego Central</vt:lpstr>
      <vt:lpstr>15+15 P. Fuego Central </vt:lpstr>
      <vt:lpstr>15+15 P. Deportiva </vt:lpstr>
      <vt:lpstr>15+15 P. Dam </vt:lpstr>
      <vt:lpstr>P.D Damas </vt:lpstr>
      <vt:lpstr>15 +15 P. Standard </vt:lpstr>
      <vt:lpstr>P. Standard</vt:lpstr>
      <vt:lpstr>15+15 P. 9 mm. </vt:lpstr>
      <vt:lpstr>P. 9 mm.</vt:lpstr>
      <vt:lpstr>Wanted Sheriff</vt:lpstr>
      <vt:lpstr>P. Velocidad</vt:lpstr>
      <vt:lpstr>P. Libre</vt:lpstr>
      <vt:lpstr>C. BR-50 Aire</vt:lpstr>
      <vt:lpstr>C. BR-50</vt:lpstr>
      <vt:lpstr>Armas Históricas</vt:lpstr>
      <vt:lpstr>C. Miras Abiertas</vt:lpstr>
      <vt:lpstr>C. F-Class 50m</vt:lpstr>
      <vt:lpstr>C. F-Class 100m</vt:lpstr>
      <vt:lpstr>C. F-Class Combinada</vt:lpstr>
      <vt:lpstr>Aire Comprimido </vt:lpstr>
      <vt:lpstr>Aire Comprimido mixtos</vt:lpstr>
      <vt:lpstr>Carabina Ligera</vt:lpstr>
      <vt:lpstr>El balín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Marta</cp:lastModifiedBy>
  <cp:lastPrinted>2026-01-02T11:32:00Z</cp:lastPrinted>
  <dcterms:created xsi:type="dcterms:W3CDTF">2011-12-22T15:48:08Z</dcterms:created>
  <dcterms:modified xsi:type="dcterms:W3CDTF">2026-08-03T11:06:10Z</dcterms:modified>
</cp:coreProperties>
</file>